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D 2019\Portal Moodle\Evaluacion\Subir\"/>
    </mc:Choice>
  </mc:AlternateContent>
  <bookViews>
    <workbookView xWindow="0" yWindow="0" windowWidth="20490" windowHeight="7650" activeTab="1"/>
  </bookViews>
  <sheets>
    <sheet name="ISCE 2016-2017" sheetId="1" r:id="rId1"/>
    <sheet name="ISCE 2017-MMA 2017" sheetId="2" r:id="rId2"/>
    <sheet name="PROMEDIOS ISCE" sheetId="4" r:id="rId3"/>
  </sheets>
  <definedNames>
    <definedName name="_xlnm._FilterDatabase" localSheetId="0" hidden="1">'ISCE 2016-2017'!$A$5:$Q$217</definedName>
    <definedName name="_xlnm._FilterDatabase" localSheetId="1" hidden="1">'ISCE 2017-MMA 2017'!$A$1:$N$213</definedName>
  </definedNames>
  <calcPr calcId="162913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N2" i="2"/>
  <c r="K2" i="2"/>
  <c r="H2" i="2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6" i="1"/>
</calcChain>
</file>

<file path=xl/sharedStrings.xml><?xml version="1.0" encoding="utf-8"?>
<sst xmlns="http://schemas.openxmlformats.org/spreadsheetml/2006/main" count="2209" uniqueCount="521">
  <si>
    <t>241676000213</t>
  </si>
  <si>
    <t>241306000265</t>
  </si>
  <si>
    <t>241872000191</t>
  </si>
  <si>
    <t>341132000958</t>
  </si>
  <si>
    <t>241298000293</t>
  </si>
  <si>
    <t>241078000608</t>
  </si>
  <si>
    <t>141020000018</t>
  </si>
  <si>
    <t>241770000201</t>
  </si>
  <si>
    <t>241078000136</t>
  </si>
  <si>
    <t>241016000237</t>
  </si>
  <si>
    <t>241319000132</t>
  </si>
  <si>
    <t>241306000044</t>
  </si>
  <si>
    <t>241020000268</t>
  </si>
  <si>
    <t>241503000161</t>
  </si>
  <si>
    <t>241791000065</t>
  </si>
  <si>
    <t>241378000065</t>
  </si>
  <si>
    <t>241359000224</t>
  </si>
  <si>
    <t>241548000146</t>
  </si>
  <si>
    <t>341298001782</t>
  </si>
  <si>
    <t>241615000016</t>
  </si>
  <si>
    <t>341548000191</t>
  </si>
  <si>
    <t>141396000442</t>
  </si>
  <si>
    <t>341020000734</t>
  </si>
  <si>
    <t>141132000703</t>
  </si>
  <si>
    <t>141206000701</t>
  </si>
  <si>
    <t>341298001481</t>
  </si>
  <si>
    <t>241378000073</t>
  </si>
  <si>
    <t>141797000488</t>
  </si>
  <si>
    <t>241797000474</t>
  </si>
  <si>
    <t>241206000071</t>
  </si>
  <si>
    <t>241357000545</t>
  </si>
  <si>
    <t>141615000089</t>
  </si>
  <si>
    <t>241359000054</t>
  </si>
  <si>
    <t>341807000235</t>
  </si>
  <si>
    <t>141548000168</t>
  </si>
  <si>
    <t>241676000132</t>
  </si>
  <si>
    <t>241132000139</t>
  </si>
  <si>
    <t>141298000418</t>
  </si>
  <si>
    <t>241524000064</t>
  </si>
  <si>
    <t>141396000191</t>
  </si>
  <si>
    <t>141306000490</t>
  </si>
  <si>
    <t>141799000311</t>
  </si>
  <si>
    <t>141349000108</t>
  </si>
  <si>
    <t>241872000469</t>
  </si>
  <si>
    <t>241548000090</t>
  </si>
  <si>
    <t>441298000683</t>
  </si>
  <si>
    <t>241770000642</t>
  </si>
  <si>
    <t>241359000232</t>
  </si>
  <si>
    <t>241298000234</t>
  </si>
  <si>
    <t>141132000070</t>
  </si>
  <si>
    <t>141668000455</t>
  </si>
  <si>
    <t>241378000014</t>
  </si>
  <si>
    <t>241791000111</t>
  </si>
  <si>
    <t>241807000427</t>
  </si>
  <si>
    <t>241668000662</t>
  </si>
  <si>
    <t>241770000707</t>
  </si>
  <si>
    <t>441396001809</t>
  </si>
  <si>
    <t>241396000536</t>
  </si>
  <si>
    <t>241801000034</t>
  </si>
  <si>
    <t>241799000200</t>
  </si>
  <si>
    <t>241770000251</t>
  </si>
  <si>
    <t>141298000426</t>
  </si>
  <si>
    <t>241378000138</t>
  </si>
  <si>
    <t>241801000042</t>
  </si>
  <si>
    <t>141791000214</t>
  </si>
  <si>
    <t>341026000035</t>
  </si>
  <si>
    <t>241206000977</t>
  </si>
  <si>
    <t>241016000130</t>
  </si>
  <si>
    <t>241013000074</t>
  </si>
  <si>
    <t>341298000271</t>
  </si>
  <si>
    <t>241006000352</t>
  </si>
  <si>
    <t>241770000171</t>
  </si>
  <si>
    <t>241357000499</t>
  </si>
  <si>
    <t>241791000081</t>
  </si>
  <si>
    <t>241298000901</t>
  </si>
  <si>
    <t>241013000112</t>
  </si>
  <si>
    <t>341001005776</t>
  </si>
  <si>
    <t>241298000773</t>
  </si>
  <si>
    <t>241483000186</t>
  </si>
  <si>
    <t>241660000094</t>
  </si>
  <si>
    <t>241298000111</t>
  </si>
  <si>
    <t>241319000523</t>
  </si>
  <si>
    <t>241668000522</t>
  </si>
  <si>
    <t>241020000331</t>
  </si>
  <si>
    <t>241396002377</t>
  </si>
  <si>
    <t>141396000175</t>
  </si>
  <si>
    <t>241396000072</t>
  </si>
  <si>
    <t>241396000501</t>
  </si>
  <si>
    <t>241396000455</t>
  </si>
  <si>
    <t>141357000010</t>
  </si>
  <si>
    <t>241132000546</t>
  </si>
  <si>
    <t>341006001175</t>
  </si>
  <si>
    <t>241615000075</t>
  </si>
  <si>
    <t>241396000510</t>
  </si>
  <si>
    <t>241807000176</t>
  </si>
  <si>
    <t>341770000931</t>
  </si>
  <si>
    <t>241020000021</t>
  </si>
  <si>
    <t>241791000332</t>
  </si>
  <si>
    <t>341298001341</t>
  </si>
  <si>
    <t>341885000021</t>
  </si>
  <si>
    <t>241530000106</t>
  </si>
  <si>
    <t>141078000158</t>
  </si>
  <si>
    <t>241483000305</t>
  </si>
  <si>
    <t>141524000825</t>
  </si>
  <si>
    <t>141298000019</t>
  </si>
  <si>
    <t>241132000937</t>
  </si>
  <si>
    <t>241668001715</t>
  </si>
  <si>
    <t>241006000557</t>
  </si>
  <si>
    <t>141530000446</t>
  </si>
  <si>
    <t>241524000358</t>
  </si>
  <si>
    <t>341359000423</t>
  </si>
  <si>
    <t>241378000561</t>
  </si>
  <si>
    <t>241359000275</t>
  </si>
  <si>
    <t>341615006515</t>
  </si>
  <si>
    <t>341298000751</t>
  </si>
  <si>
    <t>441799000543</t>
  </si>
  <si>
    <t>241503000072</t>
  </si>
  <si>
    <t>141524000302</t>
  </si>
  <si>
    <t>241770000057</t>
  </si>
  <si>
    <t>341797000134</t>
  </si>
  <si>
    <t>241396000790</t>
  </si>
  <si>
    <t>241396000994</t>
  </si>
  <si>
    <t>241020000047</t>
  </si>
  <si>
    <t>241524000382</t>
  </si>
  <si>
    <t>241797000113</t>
  </si>
  <si>
    <t>141801000111</t>
  </si>
  <si>
    <t>241807000583</t>
  </si>
  <si>
    <t>341791000833</t>
  </si>
  <si>
    <t>141668000552</t>
  </si>
  <si>
    <t>241298001796</t>
  </si>
  <si>
    <t>341359001110</t>
  </si>
  <si>
    <t>241668000107</t>
  </si>
  <si>
    <t>241006001201</t>
  </si>
  <si>
    <t>241006000450</t>
  </si>
  <si>
    <t>241668000638</t>
  </si>
  <si>
    <t>341306000472</t>
  </si>
  <si>
    <t>241306000095</t>
  </si>
  <si>
    <t>241396001583</t>
  </si>
  <si>
    <t>141306000058</t>
  </si>
  <si>
    <t>241006000476</t>
  </si>
  <si>
    <t>141885000013</t>
  </si>
  <si>
    <t>341396001782</t>
  </si>
  <si>
    <t>241530000394</t>
  </si>
  <si>
    <t>341132000940</t>
  </si>
  <si>
    <t>341770000060</t>
  </si>
  <si>
    <t>241548000219</t>
  </si>
  <si>
    <t>441799000322</t>
  </si>
  <si>
    <t>241530000238</t>
  </si>
  <si>
    <t>241615000130</t>
  </si>
  <si>
    <t>141016000305</t>
  </si>
  <si>
    <t>141298001074</t>
  </si>
  <si>
    <t>241676000736</t>
  </si>
  <si>
    <t>341503000298</t>
  </si>
  <si>
    <t>341298000964</t>
  </si>
  <si>
    <t>241006000417</t>
  </si>
  <si>
    <t>341660000391</t>
  </si>
  <si>
    <t>241078000195</t>
  </si>
  <si>
    <t>241206001078</t>
  </si>
  <si>
    <t>141524001058</t>
  </si>
  <si>
    <t>341396000182</t>
  </si>
  <si>
    <t>241396000781</t>
  </si>
  <si>
    <t>341676000072</t>
  </si>
  <si>
    <t>241006000361</t>
  </si>
  <si>
    <t>141524000744</t>
  </si>
  <si>
    <t>441306000612</t>
  </si>
  <si>
    <t>141807000228</t>
  </si>
  <si>
    <t>241807000079</t>
  </si>
  <si>
    <t>341615000461</t>
  </si>
  <si>
    <t>241306000150</t>
  </si>
  <si>
    <t>141872000227</t>
  </si>
  <si>
    <t>241298000285</t>
  </si>
  <si>
    <t>241359000453</t>
  </si>
  <si>
    <t>341396001529</t>
  </si>
  <si>
    <t>241396002075</t>
  </si>
  <si>
    <t>341013000010</t>
  </si>
  <si>
    <t>441615000228</t>
  </si>
  <si>
    <t>141132000045</t>
  </si>
  <si>
    <t>241530000271</t>
  </si>
  <si>
    <t>241020000187</t>
  </si>
  <si>
    <t>441524001183</t>
  </si>
  <si>
    <t>341615006523</t>
  </si>
  <si>
    <t>341483000024</t>
  </si>
  <si>
    <t>341298001812</t>
  </si>
  <si>
    <t>141319000570</t>
  </si>
  <si>
    <t>241548000332</t>
  </si>
  <si>
    <t>341132000877</t>
  </si>
  <si>
    <t>241006000298</t>
  </si>
  <si>
    <t>241357000693</t>
  </si>
  <si>
    <t>241298001800</t>
  </si>
  <si>
    <t>241396000048</t>
  </si>
  <si>
    <t>341770000761</t>
  </si>
  <si>
    <t>241016000288</t>
  </si>
  <si>
    <t>141306000252</t>
  </si>
  <si>
    <t>241668000131</t>
  </si>
  <si>
    <t>141518000023</t>
  </si>
  <si>
    <t>241359000160</t>
  </si>
  <si>
    <t>241396000609</t>
  </si>
  <si>
    <t>241357000065</t>
  </si>
  <si>
    <t>241306000958</t>
  </si>
  <si>
    <t>241668001367</t>
  </si>
  <si>
    <t>241206000373</t>
  </si>
  <si>
    <t>341668001680</t>
  </si>
  <si>
    <t>241807000150</t>
  </si>
  <si>
    <t>241483000119</t>
  </si>
  <si>
    <t>241206000209</t>
  </si>
  <si>
    <t>241378000154</t>
  </si>
  <si>
    <t>241298000501</t>
  </si>
  <si>
    <t>441524001043</t>
  </si>
  <si>
    <t>141244000307</t>
  </si>
  <si>
    <t>341524001138</t>
  </si>
  <si>
    <t>241791000821</t>
  </si>
  <si>
    <t>241872000141</t>
  </si>
  <si>
    <t>Nombre</t>
  </si>
  <si>
    <t>IE EL CISNE</t>
  </si>
  <si>
    <t>IE CACHAYA</t>
  </si>
  <si>
    <t>CE POLONIA</t>
  </si>
  <si>
    <t>LICEO CRISTIANO EMANUEL</t>
  </si>
  <si>
    <t>IE TULIO ARBELAEZ</t>
  </si>
  <si>
    <t>CE LA UNION</t>
  </si>
  <si>
    <t>IE JUAN XXIII</t>
  </si>
  <si>
    <t>IE GALLARDO</t>
  </si>
  <si>
    <t>IE JOAQUIN GARCIA BORRERO</t>
  </si>
  <si>
    <t>CE LA CEJA MESITAS</t>
  </si>
  <si>
    <t>IE LA BERNARDA</t>
  </si>
  <si>
    <t>IE ESCUELA NORMAL SUPERIOR</t>
  </si>
  <si>
    <t>IE LA PERDIZ</t>
  </si>
  <si>
    <t>IE EL CARMEN</t>
  </si>
  <si>
    <t>IE EL VERGEL</t>
  </si>
  <si>
    <t>IE BETANIA</t>
  </si>
  <si>
    <t>IE MONDEYAL</t>
  </si>
  <si>
    <t>IE NUESTRA SRA DEL  SOCORRO</t>
  </si>
  <si>
    <t>COLEGIO COLOMBO INGLES</t>
  </si>
  <si>
    <t>IE RIVERITA</t>
  </si>
  <si>
    <t>COL COOP DOMINGO SAVIO</t>
  </si>
  <si>
    <t>IE MISAEL PASTRANA B</t>
  </si>
  <si>
    <t>COL ADVENTISTA DE ALGECIRAS</t>
  </si>
  <si>
    <t>IE EUGENIO FERRO FALLA</t>
  </si>
  <si>
    <t>IE PAULO VI</t>
  </si>
  <si>
    <t>COL JUAN SABALO</t>
  </si>
  <si>
    <t>IE LAS TOLDAS</t>
  </si>
  <si>
    <t>IE OTONIEL ROJAS CORREA</t>
  </si>
  <si>
    <t>IE PACARNI</t>
  </si>
  <si>
    <t>IE LA LEGIOSA</t>
  </si>
  <si>
    <t>IE CRISTOBAL COLON</t>
  </si>
  <si>
    <t>INSTITUCION EDUCATIVA SAN VICENTE</t>
  </si>
  <si>
    <t>COL. LA ANUNCIACION</t>
  </si>
  <si>
    <t>IE PROMOCION SOCIAL</t>
  </si>
  <si>
    <t>IE LAS JUNTAS</t>
  </si>
  <si>
    <t>CE LA SARDINATA</t>
  </si>
  <si>
    <t>IE LUIS CALIXTO LEIVA</t>
  </si>
  <si>
    <t>IE OSPINA PEREZ</t>
  </si>
  <si>
    <t>IE LUIS  CARLOS TRUJILLO P</t>
  </si>
  <si>
    <t>IE JOSE MIGUEL MONTALVO</t>
  </si>
  <si>
    <t>IE LA ASUNCION</t>
  </si>
  <si>
    <t>IE ROBERTO SUAZA MARQUINEZ</t>
  </si>
  <si>
    <t>IE SAN ALFONSO</t>
  </si>
  <si>
    <t>IE NTRA SRA DEL CARMEN</t>
  </si>
  <si>
    <t>IE AGROP. DEL HUILA</t>
  </si>
  <si>
    <t>INSTITUCION EDUCATIVA ALTO HORIZONTE</t>
  </si>
  <si>
    <t>IE MORTI¿O</t>
  </si>
  <si>
    <t>IE SAN GERARDO</t>
  </si>
  <si>
    <t>IE ECOPETROL</t>
  </si>
  <si>
    <t>IE LAUREANO GOMEZ</t>
  </si>
  <si>
    <t>IE ELISA BORRERO DE PASTRANA</t>
  </si>
  <si>
    <t>IE RICABRISA</t>
  </si>
  <si>
    <t>IE EL TEJAR</t>
  </si>
  <si>
    <t>IE EL ROSARIO</t>
  </si>
  <si>
    <t>INSTITUCION EDUCATIVA LA UNIÓN</t>
  </si>
  <si>
    <t>IE MONSERRATE</t>
  </si>
  <si>
    <t>IE SANTA LUCIA</t>
  </si>
  <si>
    <t>IE LA MINA</t>
  </si>
  <si>
    <t>IE ANACLETO GARCIA</t>
  </si>
  <si>
    <t>INSTITUCION EDUCATIVA BRASIL</t>
  </si>
  <si>
    <t>IE BARRIOS UNIDOS</t>
  </si>
  <si>
    <t>IE EL PENSIL</t>
  </si>
  <si>
    <t>IE LA PRIMAVERA</t>
  </si>
  <si>
    <t>IE ESTEBAN ROJAS TOVAR</t>
  </si>
  <si>
    <t>IE DIVINO SALVADOR</t>
  </si>
  <si>
    <t>CE LA BERNAZA</t>
  </si>
  <si>
    <t>IE AGROPECUARIA DE AIPE</t>
  </si>
  <si>
    <t>COL. COOP. LA PRESENTACION</t>
  </si>
  <si>
    <t>IE SAN ISIDRO</t>
  </si>
  <si>
    <t>IE SAN CALIXTO</t>
  </si>
  <si>
    <t>IE SAN LUIS</t>
  </si>
  <si>
    <t>IE SAN JUAN BOSCO</t>
  </si>
  <si>
    <t>IE EL RECREO</t>
  </si>
  <si>
    <t>IE MONTESITOS</t>
  </si>
  <si>
    <t>COLOMBUS AMERICAN SCHOOL</t>
  </si>
  <si>
    <t>IE CAGUANCITO</t>
  </si>
  <si>
    <t>IE PATIO BONITO</t>
  </si>
  <si>
    <t>IE LA CABAÑA</t>
  </si>
  <si>
    <t>CE MAJO</t>
  </si>
  <si>
    <t>IE NTRA. SRA. DEL CARMEN</t>
  </si>
  <si>
    <t>IE LOS CAUCHOS</t>
  </si>
  <si>
    <t>IE LOS NEGROS</t>
  </si>
  <si>
    <t>IE YU LUUCX PISHAU</t>
  </si>
  <si>
    <t>IE SAN SEBASTIAN</t>
  </si>
  <si>
    <t>IE SAN VICENTE</t>
  </si>
  <si>
    <t>INSTITUCION EDUCATIVA GALLEGO</t>
  </si>
  <si>
    <t>IE TECNICO AGRICOLA</t>
  </si>
  <si>
    <t>IE MARIA AUXILIADORA</t>
  </si>
  <si>
    <t>IE SAN MIGUEL</t>
  </si>
  <si>
    <t>I.E. JOSE ACEVEDO Y GOMEZ</t>
  </si>
  <si>
    <t>IE NUCLEO ESC  GUADUAL</t>
  </si>
  <si>
    <t>IE EL SALADO</t>
  </si>
  <si>
    <t>IE COSANZA</t>
  </si>
  <si>
    <t>COLEGIO AVENTURAS EN PAÑALES</t>
  </si>
  <si>
    <t>IE LA ARCADIA</t>
  </si>
  <si>
    <t>IE QUITURO</t>
  </si>
  <si>
    <t>COL SAN MIGUEL ARCANGEL (RAFAEL POMBO)</t>
  </si>
  <si>
    <t>COL EL ROSARIO</t>
  </si>
  <si>
    <t>IE LUIS ONOFRE ACOSTA</t>
  </si>
  <si>
    <t>IE ANTONIO BARAYA</t>
  </si>
  <si>
    <t>IE MARIA MANDIGUAGUA</t>
  </si>
  <si>
    <t>IE SANTA ROSALIA</t>
  </si>
  <si>
    <t>IE SIMON BOLIVAR</t>
  </si>
  <si>
    <t>IE LA VEGA</t>
  </si>
  <si>
    <t>YACHAY WASI RUNA YANAKUNA</t>
  </si>
  <si>
    <t>INSTITUCION EDUCATIVA SAN JOSE DE LLANITOS</t>
  </si>
  <si>
    <t>IE PALESTINA</t>
  </si>
  <si>
    <t>IE NILO</t>
  </si>
  <si>
    <t>I.E. JOSE EUSTACIO RIVERA</t>
  </si>
  <si>
    <t>CE YU LUUCX PISHAU</t>
  </si>
  <si>
    <t>IE SALEN</t>
  </si>
  <si>
    <t>COLEGIO PEDAGOGICO LA CASITA MAGICA</t>
  </si>
  <si>
    <t>GIMNASIO MINUTO DE DIOS</t>
  </si>
  <si>
    <t>IE NICOLAS GARCIA BAHAMON</t>
  </si>
  <si>
    <t>IE SAN  ROQUE</t>
  </si>
  <si>
    <t>IE GUAYABAL</t>
  </si>
  <si>
    <t>INSTITUCION EDUCATIVA BAJO CAÑADA</t>
  </si>
  <si>
    <t>IE EL PARAISO</t>
  </si>
  <si>
    <t>IE EL JUNCAL</t>
  </si>
  <si>
    <t>IE LOS YUYOS</t>
  </si>
  <si>
    <t>IE MISAEL PASTRANA BORRERO</t>
  </si>
  <si>
    <t>IE NARANJAL</t>
  </si>
  <si>
    <t>COL MANUEL DE JESUS IRIARTE</t>
  </si>
  <si>
    <t>IE CARLOS RAMON REPIZO</t>
  </si>
  <si>
    <t>IE SAN ANTONIO DEL PESCADO</t>
  </si>
  <si>
    <t>LICEO MONTESSORI</t>
  </si>
  <si>
    <t>IE OBANDO</t>
  </si>
  <si>
    <t>IE SAN ADOLFO</t>
  </si>
  <si>
    <t>INSTITUCION EDUCATIVA LA VICTORIA</t>
  </si>
  <si>
    <t>IE LA ARGENTINA</t>
  </si>
  <si>
    <t>COL LIBERTAD</t>
  </si>
  <si>
    <t>IE RIOLORO</t>
  </si>
  <si>
    <t>INSTITUCION EDUCATIVA LAS ACACIAS</t>
  </si>
  <si>
    <t>IE ISMAEL PERDOMO BORRERO</t>
  </si>
  <si>
    <t>I.E. SAN JOSÉ DE RIECITO</t>
  </si>
  <si>
    <t>IE ANA ELISA CUENCA LARA</t>
  </si>
  <si>
    <t>COLEGIO EVITA ROSSO</t>
  </si>
  <si>
    <t>IE ESPERANZA</t>
  </si>
  <si>
    <t>GIMNASIO NUEVA COLOMBIA</t>
  </si>
  <si>
    <t>IE SAN LORENZO</t>
  </si>
  <si>
    <t>IE SAN ANTONIO</t>
  </si>
  <si>
    <t>IE SAN ANDRES</t>
  </si>
  <si>
    <t>IE EL ROBLE</t>
  </si>
  <si>
    <t>IE LA ULLOA</t>
  </si>
  <si>
    <t>I.E. JESUS MARIA AGUIRRE CHARRY</t>
  </si>
  <si>
    <t>IE JENARO DIAZ JORDAN</t>
  </si>
  <si>
    <t>IE SAN JOAQUIN</t>
  </si>
  <si>
    <t>IE SAN JOSE</t>
  </si>
  <si>
    <t>COL HORTELANO</t>
  </si>
  <si>
    <t>IE MARTICAS</t>
  </si>
  <si>
    <t>IE LA TROJA</t>
  </si>
  <si>
    <t>IE SANTA ANA</t>
  </si>
  <si>
    <t>INSTITUCION EDUCATIVA JOSE REINEL CERQUERA</t>
  </si>
  <si>
    <t>IE MARILLAC</t>
  </si>
  <si>
    <t>IE CANSARROCINES</t>
  </si>
  <si>
    <t>IE SANTA JUANA DE ARCO</t>
  </si>
  <si>
    <t>IE BATEAS</t>
  </si>
  <si>
    <t>IE JORGE VILLAMIL ORTEGA</t>
  </si>
  <si>
    <t>IE LA GAITANA</t>
  </si>
  <si>
    <t>IE CASCAJAL</t>
  </si>
  <si>
    <t>COL JOSE EUSTASIO RIVERA</t>
  </si>
  <si>
    <t>IE SILVANIA</t>
  </si>
  <si>
    <t>IE GABRIEL PLAZAS</t>
  </si>
  <si>
    <t>IE SANTA MARTA</t>
  </si>
  <si>
    <t>IE BORDONES</t>
  </si>
  <si>
    <t>LICEO MODERNO PLATEÑO</t>
  </si>
  <si>
    <t>IE VILLA DE LOS ANDES</t>
  </si>
  <si>
    <t>IE LA MERCED</t>
  </si>
  <si>
    <t>COL COOP CAMPESTRE</t>
  </si>
  <si>
    <t>IE JOSE HILARIO LOPEZ</t>
  </si>
  <si>
    <t>IE BUENOS AIRES</t>
  </si>
  <si>
    <t>IE QUEBRADON SUR</t>
  </si>
  <si>
    <t>COLEGIO COMFAMILIAR LOS LAGOS</t>
  </si>
  <si>
    <t>GIMNASIO PSICOPEDAGÓGICO EMANUEL</t>
  </si>
  <si>
    <t>IE LAS MERCEDES</t>
  </si>
  <si>
    <t>AMERICAN LANGUAGE SCHOOL</t>
  </si>
  <si>
    <t>CE EL CAUCHAL</t>
  </si>
  <si>
    <t>LICEO GENIOS HUILENSES</t>
  </si>
  <si>
    <t>IE SAN MARCOS</t>
  </si>
  <si>
    <t>IE KUE DSI J</t>
  </si>
  <si>
    <t>IE RAMON ALVARADO SANCHEZ</t>
  </si>
  <si>
    <t>IE SEGOVIANAS</t>
  </si>
  <si>
    <t>COL JUANA VELASQUEZ</t>
  </si>
  <si>
    <t>INSTITUCIÓN EDUCATIVA SANTA RITA</t>
  </si>
  <si>
    <t>IE SOSIMO SUAREZ</t>
  </si>
  <si>
    <t>IE PUERTO QUINCHANA</t>
  </si>
  <si>
    <t>IE LUIS EDGAR DURAN RAMIREZ</t>
  </si>
  <si>
    <t>IE BELEN</t>
  </si>
  <si>
    <t>IE VILLALOSADA</t>
  </si>
  <si>
    <t>IE VALENCIA DE LA PAZ</t>
  </si>
  <si>
    <t>IE JORGE ELIECER GAITAN</t>
  </si>
  <si>
    <t>IE ALTO DEL OBISPO</t>
  </si>
  <si>
    <t>IE SAN ANTONIO ALTO</t>
  </si>
  <si>
    <t>COL COOP SAN AGUSTIN</t>
  </si>
  <si>
    <t>IE PANTANOS</t>
  </si>
  <si>
    <t>IE LOS LAURELES</t>
  </si>
  <si>
    <t>INSTITUCION EDUCATIVO POTRERO GRANDE</t>
  </si>
  <si>
    <t>IE EL PESCADOR</t>
  </si>
  <si>
    <t>IE EL DESCANSO</t>
  </si>
  <si>
    <t>GIMNASIO EDUCACION CULTURA Y FE</t>
  </si>
  <si>
    <t>SAGRADO CORAZON DE MARIA</t>
  </si>
  <si>
    <t>IE ANTONIO RICAURTE</t>
  </si>
  <si>
    <t>IE LA VICTORIA</t>
  </si>
  <si>
    <t>Sector</t>
  </si>
  <si>
    <t>Oficial</t>
  </si>
  <si>
    <t>Privado</t>
  </si>
  <si>
    <t>Zona</t>
  </si>
  <si>
    <t>rural</t>
  </si>
  <si>
    <t>urbana</t>
  </si>
  <si>
    <t>MUNI</t>
  </si>
  <si>
    <t>Santa María</t>
  </si>
  <si>
    <t>Gigante</t>
  </si>
  <si>
    <t>Villavieja</t>
  </si>
  <si>
    <t>Campoalegre</t>
  </si>
  <si>
    <t>Garzón</t>
  </si>
  <si>
    <t>Baraya</t>
  </si>
  <si>
    <t>Algeciras</t>
  </si>
  <si>
    <t>Suaza</t>
  </si>
  <si>
    <t>Aipe</t>
  </si>
  <si>
    <t>Guadalupe</t>
  </si>
  <si>
    <t>Oporapa</t>
  </si>
  <si>
    <t>Tarqui</t>
  </si>
  <si>
    <t>La Argentina</t>
  </si>
  <si>
    <t>Isnos</t>
  </si>
  <si>
    <t>Pital</t>
  </si>
  <si>
    <t>Rivera</t>
  </si>
  <si>
    <t>La Plata</t>
  </si>
  <si>
    <t>Colombia</t>
  </si>
  <si>
    <t>Tesalia</t>
  </si>
  <si>
    <t>Iquira</t>
  </si>
  <si>
    <t>Timaná</t>
  </si>
  <si>
    <t>Palermo</t>
  </si>
  <si>
    <t>Tello</t>
  </si>
  <si>
    <t>Hobo</t>
  </si>
  <si>
    <t>San Agustín</t>
  </si>
  <si>
    <t>Teruel</t>
  </si>
  <si>
    <t>Altamira</t>
  </si>
  <si>
    <t>Agrado</t>
  </si>
  <si>
    <t>Acevedo</t>
  </si>
  <si>
    <t>Nátaga</t>
  </si>
  <si>
    <t>Saladoblanco</t>
  </si>
  <si>
    <t>Yaguará</t>
  </si>
  <si>
    <t>Palestina</t>
  </si>
  <si>
    <t>Paicol</t>
  </si>
  <si>
    <t>Elías</t>
  </si>
  <si>
    <t>ISCE_35_2017</t>
  </si>
  <si>
    <t>ISCE_9_2017</t>
  </si>
  <si>
    <t>ISCE_11_2017</t>
  </si>
  <si>
    <t>ISCE_35_2016</t>
  </si>
  <si>
    <t>ISCE_9_2016</t>
  </si>
  <si>
    <t>ISCE_11_2016</t>
  </si>
  <si>
    <t>MMA_35_2017</t>
  </si>
  <si>
    <t>MMA_35_2018</t>
  </si>
  <si>
    <t>MMA_9_2017</t>
  </si>
  <si>
    <t>MMA_9_2018</t>
  </si>
  <si>
    <t>MMA_11_2017</t>
  </si>
  <si>
    <t>MMA_11_2018</t>
  </si>
  <si>
    <t>DANE</t>
  </si>
  <si>
    <t>Difer.</t>
  </si>
  <si>
    <t>Mejoraron Primaria (98)</t>
  </si>
  <si>
    <t>Mejoraron Secundaria (77)</t>
  </si>
  <si>
    <t>Mejoraron media (62)</t>
  </si>
  <si>
    <t>Mejoraron MMM 2017 primaria</t>
  </si>
  <si>
    <t>Mejoraron MMM 2017 secundaria</t>
  </si>
  <si>
    <t>Mejoraron MMM 2017 media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</si>
  <si>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</si>
  <si>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</si>
  <si>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</si>
  <si>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</si>
  <si>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</si>
  <si>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</si>
  <si>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</si>
  <si>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</si>
  <si>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</si>
  <si>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</si>
  <si>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</si>
  <si>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</si>
  <si>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</si>
  <si>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</si>
  <si>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</si>
  <si>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</si>
  <si>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</si>
  <si>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</si>
  <si>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</si>
  <si>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</si>
  <si>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</si>
  <si>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</si>
  <si>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</si>
  <si>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</si>
  <si>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</si>
  <si>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</si>
  <si>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</si>
  <si>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</si>
  <si>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</si>
  <si>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</si>
  <si>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</si>
  <si>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</si>
  <si>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</si>
  <si>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</si>
  <si>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</si>
  <si>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MUNICIPIO</t>
  </si>
  <si>
    <t>PRIMARIA</t>
  </si>
  <si>
    <t>SECUNDARIA</t>
  </si>
  <si>
    <t>MEDIA</t>
  </si>
  <si>
    <t>HUILA 35</t>
  </si>
  <si>
    <t>INDICE SINTETICO PROMEDIO  HUILA 35 2016-2017</t>
  </si>
  <si>
    <t>GOBERNACION DEL HUILA</t>
  </si>
  <si>
    <t>SECRETARIA DE EDUCACION DEL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</si>
</sst>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1" fillId="2" borderId="1" xfId="0" applyFont="1" applyFill="1" applyBorder="1"/>
    <xf numFmtId="2" fontId="0" fillId="0" borderId="1" xfId="0" applyNumberFormat="1" applyBorder="1"/>
    <xf numFmtId="10" fontId="0" fillId="0" borderId="0" xfId="0" applyNumberFormat="1"/>
    <xf numFmtId="0" fontId="0" fillId="3" borderId="1" xfId="0" applyFill="1" applyBorder="1"/>
    <xf numFmtId="2" fontId="0" fillId="5" borderId="1" xfId="0" applyNumberForma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6" borderId="0" xfId="0" applyFill="1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topLeftCell="A169" workbookViewId="0">
      <selection activeCell="A4" sqref="A4:J4"/>
    </sheetView>
  </sheetViews>
  <sheetFormatPr baseColWidth="10" defaultColWidth="9.140625" defaultRowHeight="15"/>
  <cols>
    <col min="1" max="1" width="14.140625" customWidth="1"/>
    <col min="2" max="2" width="32.42578125" customWidth="1"/>
    <col min="5" max="5" width="14.42578125" customWidth="1"/>
    <col min="6" max="6" width="9.140625" style="3"/>
    <col min="7" max="7" width="9.140625" style="4"/>
    <col min="8" max="8" width="9.140625" style="2"/>
    <col min="9" max="9" width="9.140625" style="3"/>
    <col min="10" max="10" width="9.140625" style="4"/>
    <col min="11" max="11" width="9.140625" style="2"/>
    <col min="12" max="12" width="9.140625" style="3"/>
    <col min="13" max="13" width="9.140625" style="4"/>
    <col min="14" max="14" width="9.140625" style="2"/>
    <col min="15" max="15" width="11.85546875" customWidth="1"/>
    <col min="16" max="16" width="12.140625" customWidth="1"/>
    <col min="17" max="17" width="15.140625" customWidth="1"/>
  </cols>
  <sheetData>
    <row r="1" spans="1:17" ht="15.75">
      <c r="A1" s="19" t="s">
        <v>519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ht="15.75">
      <c r="A2" s="19" t="s">
        <v>520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  <c r="O2" s="20"/>
      <c r="P2" s="20"/>
      <c r="Q2" s="20"/>
    </row>
    <row r="3" spans="1:17" ht="15.75">
      <c r="A3" s="19" t="s">
        <v>518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  <c r="O3" s="20"/>
      <c r="P3" s="20"/>
      <c r="Q3" s="20"/>
    </row>
    <row r="4" spans="1:17" ht="15.7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7">
      <c r="A5" s="5" t="s">
        <v>470</v>
      </c>
      <c r="B5" s="5" t="s">
        <v>212</v>
      </c>
      <c r="C5" s="5" t="s">
        <v>416</v>
      </c>
      <c r="D5" s="5" t="s">
        <v>419</v>
      </c>
      <c r="E5" s="5" t="s">
        <v>422</v>
      </c>
      <c r="F5" s="6" t="s">
        <v>461</v>
      </c>
      <c r="G5" s="7" t="s">
        <v>458</v>
      </c>
      <c r="H5" s="8" t="s">
        <v>471</v>
      </c>
      <c r="I5" s="6" t="s">
        <v>462</v>
      </c>
      <c r="J5" s="7" t="s">
        <v>459</v>
      </c>
      <c r="K5" s="8" t="s">
        <v>471</v>
      </c>
      <c r="L5" s="6" t="s">
        <v>463</v>
      </c>
      <c r="M5" s="7" t="s">
        <v>460</v>
      </c>
      <c r="N5" s="9" t="s">
        <v>471</v>
      </c>
      <c r="O5" s="5" t="s">
        <v>465</v>
      </c>
      <c r="P5" s="5" t="s">
        <v>467</v>
      </c>
      <c r="Q5" s="5" t="s">
        <v>469</v>
      </c>
    </row>
    <row r="6" spans="1:17">
      <c r="A6" s="5" t="s">
        <v>0</v>
      </c>
      <c r="B6" s="5" t="s">
        <v>213</v>
      </c>
      <c r="C6" s="5" t="s">
        <v>417</v>
      </c>
      <c r="D6" s="5" t="s">
        <v>420</v>
      </c>
      <c r="E6" s="5" t="s">
        <v>423</v>
      </c>
      <c r="F6" s="6">
        <v>6.12</v>
      </c>
      <c r="G6" s="7">
        <v>7.34</v>
      </c>
      <c r="H6" s="8">
        <f>G6-F6</f>
        <v>1.2199999999999998</v>
      </c>
      <c r="I6" s="6">
        <v>4.49</v>
      </c>
      <c r="J6" s="7">
        <v>7.41</v>
      </c>
      <c r="K6" s="8">
        <f>J6-I6</f>
        <v>2.92</v>
      </c>
      <c r="L6" s="6">
        <v>7.29</v>
      </c>
      <c r="M6" s="7"/>
      <c r="N6" s="12">
        <f>M6-L6</f>
        <v>-7.29</v>
      </c>
      <c r="O6" s="10">
        <v>6.7972512245178223</v>
      </c>
      <c r="P6" s="10">
        <v>4.2727465629577637</v>
      </c>
      <c r="Q6" s="10">
        <v>3.7512753009796143</v>
      </c>
    </row>
    <row r="7" spans="1:17">
      <c r="A7" s="5" t="s">
        <v>1</v>
      </c>
      <c r="B7" s="5" t="s">
        <v>214</v>
      </c>
      <c r="C7" s="5" t="s">
        <v>417</v>
      </c>
      <c r="D7" s="5" t="s">
        <v>420</v>
      </c>
      <c r="E7" s="5" t="s">
        <v>424</v>
      </c>
      <c r="F7" s="6">
        <v>6.19</v>
      </c>
      <c r="G7" s="7">
        <v>6.09</v>
      </c>
      <c r="H7" s="8">
        <f t="shared" ref="H7:H70" si="0">G7-F7</f>
        <v>-0.10000000000000053</v>
      </c>
      <c r="I7" s="6">
        <v>7.15</v>
      </c>
      <c r="J7" s="7">
        <v>4.03</v>
      </c>
      <c r="K7" s="8">
        <f t="shared" ref="K7:K70" si="1">J7-I7</f>
        <v>-3.12</v>
      </c>
      <c r="L7" s="6">
        <v>7.4</v>
      </c>
      <c r="M7" s="7">
        <v>4.4800000000000004</v>
      </c>
      <c r="N7" s="8">
        <f t="shared" ref="N7:N70" si="2">M7-L7</f>
        <v>-2.92</v>
      </c>
      <c r="O7" s="10">
        <v>5.4211034774780273</v>
      </c>
      <c r="P7" s="10">
        <v>6.2785515785217285</v>
      </c>
      <c r="Q7" s="10">
        <v>7.6352066993713379</v>
      </c>
    </row>
    <row r="8" spans="1:17">
      <c r="A8" s="5" t="s">
        <v>2</v>
      </c>
      <c r="B8" s="5" t="s">
        <v>215</v>
      </c>
      <c r="C8" s="5" t="s">
        <v>417</v>
      </c>
      <c r="D8" s="5" t="s">
        <v>420</v>
      </c>
      <c r="E8" s="5" t="s">
        <v>425</v>
      </c>
      <c r="F8" s="6">
        <v>5.18</v>
      </c>
      <c r="G8" s="7">
        <v>3.96</v>
      </c>
      <c r="H8" s="8">
        <f t="shared" si="0"/>
        <v>-1.2199999999999998</v>
      </c>
      <c r="I8" s="6"/>
      <c r="J8" s="7"/>
      <c r="K8" s="8">
        <f t="shared" si="1"/>
        <v>0</v>
      </c>
      <c r="L8" s="6"/>
      <c r="M8" s="7"/>
      <c r="N8" s="12">
        <f t="shared" si="2"/>
        <v>0</v>
      </c>
      <c r="O8" s="10">
        <v>5.4480466842651367</v>
      </c>
      <c r="P8" s="10"/>
      <c r="Q8" s="10"/>
    </row>
    <row r="9" spans="1:17">
      <c r="A9" s="5" t="s">
        <v>3</v>
      </c>
      <c r="B9" s="5" t="s">
        <v>216</v>
      </c>
      <c r="C9" s="5" t="s">
        <v>418</v>
      </c>
      <c r="D9" s="5" t="s">
        <v>421</v>
      </c>
      <c r="E9" s="5" t="s">
        <v>426</v>
      </c>
      <c r="F9" s="6">
        <v>6.17</v>
      </c>
      <c r="G9" s="7">
        <v>7.24</v>
      </c>
      <c r="H9" s="8">
        <f t="shared" si="0"/>
        <v>1.0700000000000003</v>
      </c>
      <c r="I9" s="6"/>
      <c r="J9" s="7"/>
      <c r="K9" s="8">
        <f t="shared" si="1"/>
        <v>0</v>
      </c>
      <c r="L9" s="6"/>
      <c r="M9" s="7"/>
      <c r="N9" s="12">
        <f t="shared" si="2"/>
        <v>0</v>
      </c>
      <c r="O9" s="10">
        <v>6.8067789077758789</v>
      </c>
      <c r="P9" s="10"/>
      <c r="Q9" s="10"/>
    </row>
    <row r="10" spans="1:17">
      <c r="A10" s="5" t="s">
        <v>4</v>
      </c>
      <c r="B10" s="5" t="s">
        <v>217</v>
      </c>
      <c r="C10" s="5" t="s">
        <v>417</v>
      </c>
      <c r="D10" s="5" t="s">
        <v>420</v>
      </c>
      <c r="E10" s="5" t="s">
        <v>427</v>
      </c>
      <c r="F10" s="6">
        <v>3.96</v>
      </c>
      <c r="G10" s="7">
        <v>5.64</v>
      </c>
      <c r="H10" s="8">
        <f t="shared" si="0"/>
        <v>1.6799999999999997</v>
      </c>
      <c r="I10" s="6">
        <v>5.43</v>
      </c>
      <c r="J10" s="7">
        <v>5.3500000000000005</v>
      </c>
      <c r="K10" s="8">
        <f t="shared" si="1"/>
        <v>-7.9999999999999183E-2</v>
      </c>
      <c r="L10" s="6">
        <v>7.05</v>
      </c>
      <c r="M10" s="7">
        <v>7.61</v>
      </c>
      <c r="N10" s="8">
        <f t="shared" si="2"/>
        <v>0.5600000000000005</v>
      </c>
      <c r="O10" s="10">
        <v>5.5055103302001953</v>
      </c>
      <c r="P10" s="10">
        <v>6.7850956916809082</v>
      </c>
      <c r="Q10" s="10">
        <v>4.4842357635498047</v>
      </c>
    </row>
    <row r="11" spans="1:17">
      <c r="A11" s="5" t="s">
        <v>5</v>
      </c>
      <c r="B11" s="5" t="s">
        <v>218</v>
      </c>
      <c r="C11" s="5" t="s">
        <v>417</v>
      </c>
      <c r="D11" s="5" t="s">
        <v>420</v>
      </c>
      <c r="E11" s="5" t="s">
        <v>428</v>
      </c>
      <c r="F11" s="6">
        <v>5.55</v>
      </c>
      <c r="G11" s="7">
        <v>5.74</v>
      </c>
      <c r="H11" s="8">
        <f t="shared" si="0"/>
        <v>0.19000000000000039</v>
      </c>
      <c r="I11" s="6"/>
      <c r="J11" s="7"/>
      <c r="K11" s="8">
        <f t="shared" si="1"/>
        <v>0</v>
      </c>
      <c r="L11" s="6"/>
      <c r="M11" s="7"/>
      <c r="N11" s="12">
        <f t="shared" si="2"/>
        <v>0</v>
      </c>
      <c r="O11" s="10">
        <v>6.4081969261169434</v>
      </c>
      <c r="P11" s="10"/>
      <c r="Q11" s="10"/>
    </row>
    <row r="12" spans="1:17">
      <c r="A12" s="5" t="s">
        <v>6</v>
      </c>
      <c r="B12" s="5" t="s">
        <v>219</v>
      </c>
      <c r="C12" s="5" t="s">
        <v>417</v>
      </c>
      <c r="D12" s="5" t="s">
        <v>421</v>
      </c>
      <c r="E12" s="5" t="s">
        <v>429</v>
      </c>
      <c r="F12" s="6">
        <v>5.07</v>
      </c>
      <c r="G12" s="7">
        <v>3.91</v>
      </c>
      <c r="H12" s="8">
        <f t="shared" si="0"/>
        <v>-1.1600000000000001</v>
      </c>
      <c r="I12" s="6">
        <v>5.5200000000000005</v>
      </c>
      <c r="J12" s="7">
        <v>3.93</v>
      </c>
      <c r="K12" s="8">
        <f t="shared" si="1"/>
        <v>-1.5900000000000003</v>
      </c>
      <c r="L12" s="6">
        <v>7.13</v>
      </c>
      <c r="M12" s="7">
        <v>7.29</v>
      </c>
      <c r="N12" s="8">
        <f t="shared" si="2"/>
        <v>0.16000000000000014</v>
      </c>
      <c r="O12" s="10">
        <v>4.3377299308776855</v>
      </c>
      <c r="P12" s="10">
        <v>5.0406851768493652</v>
      </c>
      <c r="Q12" s="10">
        <v>7.3685121536254883</v>
      </c>
    </row>
    <row r="13" spans="1:17">
      <c r="A13" s="5" t="s">
        <v>7</v>
      </c>
      <c r="B13" s="5" t="s">
        <v>220</v>
      </c>
      <c r="C13" s="5" t="s">
        <v>417</v>
      </c>
      <c r="D13" s="5" t="s">
        <v>420</v>
      </c>
      <c r="E13" s="5" t="s">
        <v>430</v>
      </c>
      <c r="F13" s="6">
        <v>6.63</v>
      </c>
      <c r="G13" s="7">
        <v>7.2</v>
      </c>
      <c r="H13" s="8">
        <f t="shared" si="0"/>
        <v>0.57000000000000028</v>
      </c>
      <c r="I13" s="6">
        <v>5.62</v>
      </c>
      <c r="J13" s="7">
        <v>7.29</v>
      </c>
      <c r="K13" s="8">
        <f t="shared" si="1"/>
        <v>1.67</v>
      </c>
      <c r="L13" s="6">
        <v>7.26</v>
      </c>
      <c r="M13" s="7">
        <v>7.21</v>
      </c>
      <c r="N13" s="8">
        <f t="shared" si="2"/>
        <v>-4.9999999999999822E-2</v>
      </c>
      <c r="O13" s="10">
        <v>4.5567703247070313</v>
      </c>
      <c r="P13" s="10">
        <v>4.5005984306335449</v>
      </c>
      <c r="Q13" s="10">
        <v>4.6380314826965332</v>
      </c>
    </row>
    <row r="14" spans="1:17">
      <c r="A14" s="5" t="s">
        <v>8</v>
      </c>
      <c r="B14" s="5" t="s">
        <v>221</v>
      </c>
      <c r="C14" s="5" t="s">
        <v>417</v>
      </c>
      <c r="D14" s="5" t="s">
        <v>420</v>
      </c>
      <c r="E14" s="5" t="s">
        <v>428</v>
      </c>
      <c r="F14" s="6">
        <v>4.28</v>
      </c>
      <c r="G14" s="7">
        <v>4.99</v>
      </c>
      <c r="H14" s="8">
        <f t="shared" si="0"/>
        <v>0.71</v>
      </c>
      <c r="I14" s="6">
        <v>3.8200000000000003</v>
      </c>
      <c r="J14" s="7">
        <v>3.79</v>
      </c>
      <c r="K14" s="8">
        <f t="shared" si="1"/>
        <v>-3.0000000000000249E-2</v>
      </c>
      <c r="L14" s="6">
        <v>5.89</v>
      </c>
      <c r="M14" s="7">
        <v>7.2</v>
      </c>
      <c r="N14" s="8">
        <f t="shared" si="2"/>
        <v>1.3100000000000005</v>
      </c>
      <c r="O14" s="10">
        <v>5.2949943542480469</v>
      </c>
      <c r="P14" s="10">
        <v>7.2506937980651855</v>
      </c>
      <c r="Q14" s="10">
        <v>3.8909237384796143</v>
      </c>
    </row>
    <row r="15" spans="1:17">
      <c r="A15" s="5" t="s">
        <v>9</v>
      </c>
      <c r="B15" s="5" t="s">
        <v>222</v>
      </c>
      <c r="C15" s="5" t="s">
        <v>417</v>
      </c>
      <c r="D15" s="5" t="s">
        <v>420</v>
      </c>
      <c r="E15" s="5" t="s">
        <v>431</v>
      </c>
      <c r="F15" s="6">
        <v>5.34</v>
      </c>
      <c r="G15" s="7">
        <v>3.85</v>
      </c>
      <c r="H15" s="8">
        <f t="shared" si="0"/>
        <v>-1.4899999999999998</v>
      </c>
      <c r="I15" s="6">
        <v>3.66</v>
      </c>
      <c r="J15" s="7">
        <v>4.3</v>
      </c>
      <c r="K15" s="8">
        <f t="shared" si="1"/>
        <v>0.63999999999999968</v>
      </c>
      <c r="L15" s="6"/>
      <c r="M15" s="7"/>
      <c r="N15" s="12">
        <f t="shared" si="2"/>
        <v>0</v>
      </c>
      <c r="O15" s="10">
        <v>6.2399477958679199</v>
      </c>
      <c r="P15" s="10">
        <v>6.7375812530517578</v>
      </c>
      <c r="Q15" s="10"/>
    </row>
    <row r="16" spans="1:17">
      <c r="A16" s="5" t="s">
        <v>10</v>
      </c>
      <c r="B16" s="5" t="s">
        <v>223</v>
      </c>
      <c r="C16" s="5" t="s">
        <v>417</v>
      </c>
      <c r="D16" s="5" t="s">
        <v>420</v>
      </c>
      <c r="E16" s="5" t="s">
        <v>432</v>
      </c>
      <c r="F16" s="6">
        <v>5.2700000000000005</v>
      </c>
      <c r="G16" s="7">
        <v>5.0200000000000005</v>
      </c>
      <c r="H16" s="8">
        <f t="shared" si="0"/>
        <v>-0.25</v>
      </c>
      <c r="I16" s="6">
        <v>5.05</v>
      </c>
      <c r="J16" s="7">
        <v>5.09</v>
      </c>
      <c r="K16" s="8">
        <f t="shared" si="1"/>
        <v>4.0000000000000036E-2</v>
      </c>
      <c r="L16" s="6">
        <v>3.99</v>
      </c>
      <c r="M16" s="7">
        <v>4.2700000000000005</v>
      </c>
      <c r="N16" s="8">
        <f t="shared" si="2"/>
        <v>0.28000000000000025</v>
      </c>
      <c r="O16" s="10">
        <v>4.8252568244934082</v>
      </c>
      <c r="P16" s="10">
        <v>4.0946588516235352</v>
      </c>
      <c r="Q16" s="10">
        <v>3.9994523525238037</v>
      </c>
    </row>
    <row r="17" spans="1:17">
      <c r="A17" s="5" t="s">
        <v>11</v>
      </c>
      <c r="B17" s="5" t="s">
        <v>224</v>
      </c>
      <c r="C17" s="5" t="s">
        <v>417</v>
      </c>
      <c r="D17" s="5" t="s">
        <v>420</v>
      </c>
      <c r="E17" s="5" t="s">
        <v>424</v>
      </c>
      <c r="F17" s="6">
        <v>5.12</v>
      </c>
      <c r="G17" s="7">
        <v>4.47</v>
      </c>
      <c r="H17" s="8">
        <f t="shared" si="0"/>
        <v>-0.65000000000000036</v>
      </c>
      <c r="I17" s="6">
        <v>7.22</v>
      </c>
      <c r="J17" s="7">
        <v>5.91</v>
      </c>
      <c r="K17" s="8">
        <f t="shared" si="1"/>
        <v>-1.3099999999999996</v>
      </c>
      <c r="L17" s="6">
        <v>7.33</v>
      </c>
      <c r="M17" s="7">
        <v>7.7700000000000005</v>
      </c>
      <c r="N17" s="8">
        <f t="shared" si="2"/>
        <v>0.44000000000000039</v>
      </c>
      <c r="O17" s="10">
        <v>5.3123750686645508</v>
      </c>
      <c r="P17" s="10">
        <v>7.9208602905273438</v>
      </c>
      <c r="Q17" s="10">
        <v>7.3826837539672852</v>
      </c>
    </row>
    <row r="18" spans="1:17">
      <c r="A18" s="5" t="s">
        <v>12</v>
      </c>
      <c r="B18" s="5" t="s">
        <v>225</v>
      </c>
      <c r="C18" s="5" t="s">
        <v>417</v>
      </c>
      <c r="D18" s="5" t="s">
        <v>420</v>
      </c>
      <c r="E18" s="5" t="s">
        <v>429</v>
      </c>
      <c r="F18" s="6">
        <v>5.6000000000000005</v>
      </c>
      <c r="G18" s="7">
        <v>7.8900000000000006</v>
      </c>
      <c r="H18" s="8">
        <f t="shared" si="0"/>
        <v>2.29</v>
      </c>
      <c r="I18" s="6">
        <v>3.8200000000000003</v>
      </c>
      <c r="J18" s="7">
        <v>5.8</v>
      </c>
      <c r="K18" s="8">
        <f t="shared" si="1"/>
        <v>1.9799999999999995</v>
      </c>
      <c r="L18" s="6">
        <v>3.56</v>
      </c>
      <c r="M18" s="7">
        <v>4.2700000000000005</v>
      </c>
      <c r="N18" s="8">
        <f t="shared" si="2"/>
        <v>0.71000000000000041</v>
      </c>
      <c r="O18" s="10">
        <v>5.8399958610534668</v>
      </c>
      <c r="P18" s="10">
        <v>5.4486775398254395</v>
      </c>
      <c r="Q18" s="10">
        <v>5.2385292053222656</v>
      </c>
    </row>
    <row r="19" spans="1:17">
      <c r="A19" s="5" t="s">
        <v>13</v>
      </c>
      <c r="B19" s="5" t="s">
        <v>226</v>
      </c>
      <c r="C19" s="5" t="s">
        <v>417</v>
      </c>
      <c r="D19" s="5" t="s">
        <v>420</v>
      </c>
      <c r="E19" s="5" t="s">
        <v>433</v>
      </c>
      <c r="F19" s="6">
        <v>5.5</v>
      </c>
      <c r="G19" s="7">
        <v>5.19</v>
      </c>
      <c r="H19" s="8">
        <f t="shared" si="0"/>
        <v>-0.30999999999999961</v>
      </c>
      <c r="I19" s="6">
        <v>5.74</v>
      </c>
      <c r="J19" s="7">
        <v>5.84</v>
      </c>
      <c r="K19" s="8">
        <f t="shared" si="1"/>
        <v>9.9999999999999645E-2</v>
      </c>
      <c r="L19" s="6">
        <v>4.3500000000000005</v>
      </c>
      <c r="M19" s="7">
        <v>4.17</v>
      </c>
      <c r="N19" s="8">
        <f t="shared" si="2"/>
        <v>-0.1800000000000006</v>
      </c>
      <c r="O19" s="10">
        <v>6.0312972068786621</v>
      </c>
      <c r="P19" s="10">
        <v>5.9834046363830566</v>
      </c>
      <c r="Q19" s="10">
        <v>7.5257563591003418</v>
      </c>
    </row>
    <row r="20" spans="1:17">
      <c r="A20" s="5" t="s">
        <v>14</v>
      </c>
      <c r="B20" s="5" t="s">
        <v>227</v>
      </c>
      <c r="C20" s="5" t="s">
        <v>417</v>
      </c>
      <c r="D20" s="5" t="s">
        <v>420</v>
      </c>
      <c r="E20" s="5" t="s">
        <v>434</v>
      </c>
      <c r="F20" s="6">
        <v>4.88</v>
      </c>
      <c r="G20" s="7">
        <v>5.86</v>
      </c>
      <c r="H20" s="8">
        <f t="shared" si="0"/>
        <v>0.98000000000000043</v>
      </c>
      <c r="I20" s="6">
        <v>3.93</v>
      </c>
      <c r="J20" s="7">
        <v>5.01</v>
      </c>
      <c r="K20" s="8">
        <f t="shared" si="1"/>
        <v>1.0799999999999996</v>
      </c>
      <c r="L20" s="6">
        <v>4.2300000000000004</v>
      </c>
      <c r="M20" s="7">
        <v>5.1000000000000005</v>
      </c>
      <c r="N20" s="8">
        <f t="shared" si="2"/>
        <v>0.87000000000000011</v>
      </c>
      <c r="O20" s="10">
        <v>5.3569240570068359</v>
      </c>
      <c r="P20" s="10">
        <v>6.142463207244873</v>
      </c>
      <c r="Q20" s="10">
        <v>4.4114313125610352</v>
      </c>
    </row>
    <row r="21" spans="1:17">
      <c r="A21" s="5" t="s">
        <v>15</v>
      </c>
      <c r="B21" s="5" t="s">
        <v>228</v>
      </c>
      <c r="C21" s="5" t="s">
        <v>417</v>
      </c>
      <c r="D21" s="5" t="s">
        <v>420</v>
      </c>
      <c r="E21" s="5" t="s">
        <v>435</v>
      </c>
      <c r="F21" s="6">
        <v>8.2799999999999994</v>
      </c>
      <c r="G21" s="7">
        <v>8.15</v>
      </c>
      <c r="H21" s="8">
        <f t="shared" si="0"/>
        <v>-0.12999999999999901</v>
      </c>
      <c r="I21" s="6">
        <v>4.2700000000000005</v>
      </c>
      <c r="J21" s="7">
        <v>7.6000000000000005</v>
      </c>
      <c r="K21" s="8">
        <f t="shared" si="1"/>
        <v>3.33</v>
      </c>
      <c r="L21" s="6">
        <v>4.24</v>
      </c>
      <c r="M21" s="7">
        <v>7.3900000000000006</v>
      </c>
      <c r="N21" s="8">
        <f t="shared" si="2"/>
        <v>3.1500000000000004</v>
      </c>
      <c r="O21" s="10">
        <v>6.0690784454345703</v>
      </c>
      <c r="P21" s="10">
        <v>5.8633308410644531</v>
      </c>
      <c r="Q21" s="10">
        <v>7.4863367080688477</v>
      </c>
    </row>
    <row r="22" spans="1:17">
      <c r="A22" s="5" t="s">
        <v>16</v>
      </c>
      <c r="B22" s="5" t="s">
        <v>229</v>
      </c>
      <c r="C22" s="5" t="s">
        <v>417</v>
      </c>
      <c r="D22" s="5" t="s">
        <v>420</v>
      </c>
      <c r="E22" s="5" t="s">
        <v>436</v>
      </c>
      <c r="F22" s="6">
        <v>6.08</v>
      </c>
      <c r="G22" s="7">
        <v>5.8</v>
      </c>
      <c r="H22" s="8">
        <f t="shared" si="0"/>
        <v>-0.28000000000000025</v>
      </c>
      <c r="I22" s="6">
        <v>4.71</v>
      </c>
      <c r="J22" s="7">
        <v>4.34</v>
      </c>
      <c r="K22" s="8">
        <f t="shared" si="1"/>
        <v>-0.37000000000000011</v>
      </c>
      <c r="L22" s="6">
        <v>5.68</v>
      </c>
      <c r="M22" s="7">
        <v>4.12</v>
      </c>
      <c r="N22" s="8">
        <f t="shared" si="2"/>
        <v>-1.5599999999999996</v>
      </c>
      <c r="O22" s="10">
        <v>5.5743770599365234</v>
      </c>
      <c r="P22" s="10">
        <v>4.4021458625793457</v>
      </c>
      <c r="Q22" s="10">
        <v>7.6585326194763184</v>
      </c>
    </row>
    <row r="23" spans="1:17">
      <c r="A23" s="5" t="s">
        <v>17</v>
      </c>
      <c r="B23" s="5" t="s">
        <v>230</v>
      </c>
      <c r="C23" s="5" t="s">
        <v>417</v>
      </c>
      <c r="D23" s="5" t="s">
        <v>420</v>
      </c>
      <c r="E23" s="5" t="s">
        <v>437</v>
      </c>
      <c r="F23" s="6">
        <v>4.24</v>
      </c>
      <c r="G23" s="7">
        <v>5.3100000000000005</v>
      </c>
      <c r="H23" s="8">
        <f t="shared" si="0"/>
        <v>1.0700000000000003</v>
      </c>
      <c r="I23" s="6">
        <v>4.4000000000000004</v>
      </c>
      <c r="J23" s="7">
        <v>3.7600000000000002</v>
      </c>
      <c r="K23" s="8">
        <f t="shared" si="1"/>
        <v>-0.64000000000000012</v>
      </c>
      <c r="L23" s="6">
        <v>4.32</v>
      </c>
      <c r="M23" s="7">
        <v>5.2</v>
      </c>
      <c r="N23" s="8">
        <f t="shared" si="2"/>
        <v>0.87999999999999989</v>
      </c>
      <c r="O23" s="10">
        <v>4.2340164184570313</v>
      </c>
      <c r="P23" s="10">
        <v>4.8047590255737305</v>
      </c>
      <c r="Q23" s="10">
        <v>4.1153469085693359</v>
      </c>
    </row>
    <row r="24" spans="1:17">
      <c r="A24" s="5" t="s">
        <v>18</v>
      </c>
      <c r="B24" s="5" t="s">
        <v>231</v>
      </c>
      <c r="C24" s="5" t="s">
        <v>418</v>
      </c>
      <c r="D24" s="5" t="s">
        <v>421</v>
      </c>
      <c r="E24" s="5" t="s">
        <v>427</v>
      </c>
      <c r="F24" s="6">
        <v>4.24</v>
      </c>
      <c r="G24" s="7">
        <v>7</v>
      </c>
      <c r="H24" s="8">
        <f t="shared" si="0"/>
        <v>2.76</v>
      </c>
      <c r="I24" s="6"/>
      <c r="J24" s="7"/>
      <c r="K24" s="8">
        <f t="shared" si="1"/>
        <v>0</v>
      </c>
      <c r="L24" s="6"/>
      <c r="M24" s="7"/>
      <c r="N24" s="12">
        <f t="shared" si="2"/>
        <v>0</v>
      </c>
      <c r="O24" s="10">
        <v>7.7489490509033203</v>
      </c>
      <c r="P24" s="10"/>
      <c r="Q24" s="10"/>
    </row>
    <row r="25" spans="1:17">
      <c r="A25" s="5" t="s">
        <v>19</v>
      </c>
      <c r="B25" s="5" t="s">
        <v>232</v>
      </c>
      <c r="C25" s="5" t="s">
        <v>417</v>
      </c>
      <c r="D25" s="5" t="s">
        <v>420</v>
      </c>
      <c r="E25" s="5" t="s">
        <v>438</v>
      </c>
      <c r="F25" s="6">
        <v>3.91</v>
      </c>
      <c r="G25" s="7">
        <v>4.72</v>
      </c>
      <c r="H25" s="8">
        <f t="shared" si="0"/>
        <v>0.80999999999999961</v>
      </c>
      <c r="I25" s="6">
        <v>3.84</v>
      </c>
      <c r="J25" s="7">
        <v>4.7</v>
      </c>
      <c r="K25" s="8">
        <f t="shared" si="1"/>
        <v>0.86000000000000032</v>
      </c>
      <c r="L25" s="6">
        <v>7.67</v>
      </c>
      <c r="M25" s="7">
        <v>7.82</v>
      </c>
      <c r="N25" s="8">
        <f t="shared" si="2"/>
        <v>0.15000000000000036</v>
      </c>
      <c r="O25" s="10">
        <v>4.5288047790527344</v>
      </c>
      <c r="P25" s="10">
        <v>4.4704070091247559</v>
      </c>
      <c r="Q25" s="10">
        <v>5.0488686561584473</v>
      </c>
    </row>
    <row r="26" spans="1:17">
      <c r="A26" s="5" t="s">
        <v>20</v>
      </c>
      <c r="B26" s="5" t="s">
        <v>233</v>
      </c>
      <c r="C26" s="5" t="s">
        <v>418</v>
      </c>
      <c r="D26" s="5" t="s">
        <v>421</v>
      </c>
      <c r="E26" s="5" t="s">
        <v>437</v>
      </c>
      <c r="F26" s="6">
        <v>5.07</v>
      </c>
      <c r="G26" s="7">
        <v>5.0200000000000005</v>
      </c>
      <c r="H26" s="8">
        <f t="shared" si="0"/>
        <v>-4.9999999999999822E-2</v>
      </c>
      <c r="I26" s="6">
        <v>4.12</v>
      </c>
      <c r="J26" s="7">
        <v>4.8899999999999997</v>
      </c>
      <c r="K26" s="8">
        <f t="shared" si="1"/>
        <v>0.76999999999999957</v>
      </c>
      <c r="L26" s="6">
        <v>7.7</v>
      </c>
      <c r="M26" s="7">
        <v>7.5600000000000005</v>
      </c>
      <c r="N26" s="8">
        <f t="shared" si="2"/>
        <v>-0.13999999999999968</v>
      </c>
      <c r="O26" s="10">
        <v>5.2265758514404297</v>
      </c>
      <c r="P26" s="10">
        <v>7.7056035995483398</v>
      </c>
      <c r="Q26" s="10">
        <v>4.906552791595459</v>
      </c>
    </row>
    <row r="27" spans="1:17">
      <c r="A27" s="5" t="s">
        <v>21</v>
      </c>
      <c r="B27" s="5" t="s">
        <v>234</v>
      </c>
      <c r="C27" s="5" t="s">
        <v>417</v>
      </c>
      <c r="D27" s="5" t="s">
        <v>421</v>
      </c>
      <c r="E27" s="5" t="s">
        <v>439</v>
      </c>
      <c r="F27" s="6">
        <v>4.38</v>
      </c>
      <c r="G27" s="7">
        <v>4.2700000000000005</v>
      </c>
      <c r="H27" s="8">
        <f t="shared" si="0"/>
        <v>-0.10999999999999943</v>
      </c>
      <c r="I27" s="6">
        <v>3.98</v>
      </c>
      <c r="J27" s="7">
        <v>4.53</v>
      </c>
      <c r="K27" s="8">
        <f t="shared" si="1"/>
        <v>0.55000000000000027</v>
      </c>
      <c r="L27" s="6">
        <v>5.3100000000000005</v>
      </c>
      <c r="M27" s="7">
        <v>7.25</v>
      </c>
      <c r="N27" s="8">
        <f t="shared" si="2"/>
        <v>1.9399999999999995</v>
      </c>
      <c r="O27" s="10">
        <v>4.8839707374572754</v>
      </c>
      <c r="P27" s="10">
        <v>5.0825743675231934</v>
      </c>
      <c r="Q27" s="10">
        <v>4.2559185028076172</v>
      </c>
    </row>
    <row r="28" spans="1:17">
      <c r="A28" s="5" t="s">
        <v>22</v>
      </c>
      <c r="B28" s="5" t="s">
        <v>235</v>
      </c>
      <c r="C28" s="5" t="s">
        <v>418</v>
      </c>
      <c r="D28" s="5" t="s">
        <v>421</v>
      </c>
      <c r="E28" s="5" t="s">
        <v>429</v>
      </c>
      <c r="F28" s="6">
        <v>7.5600000000000005</v>
      </c>
      <c r="G28" s="7">
        <v>7.6400000000000006</v>
      </c>
      <c r="H28" s="8">
        <f t="shared" si="0"/>
        <v>8.0000000000000071E-2</v>
      </c>
      <c r="I28" s="6"/>
      <c r="J28" s="7"/>
      <c r="K28" s="8">
        <f t="shared" si="1"/>
        <v>0</v>
      </c>
      <c r="L28" s="6"/>
      <c r="M28" s="7"/>
      <c r="N28" s="12">
        <f t="shared" si="2"/>
        <v>0</v>
      </c>
      <c r="O28" s="10">
        <v>6.5481805801391602</v>
      </c>
      <c r="P28" s="10"/>
      <c r="Q28" s="10"/>
    </row>
    <row r="29" spans="1:17">
      <c r="A29" s="5" t="s">
        <v>23</v>
      </c>
      <c r="B29" s="5" t="s">
        <v>236</v>
      </c>
      <c r="C29" s="5" t="s">
        <v>417</v>
      </c>
      <c r="D29" s="5" t="s">
        <v>421</v>
      </c>
      <c r="E29" s="5" t="s">
        <v>426</v>
      </c>
      <c r="F29" s="6">
        <v>5.16</v>
      </c>
      <c r="G29" s="7">
        <v>4.0999999999999996</v>
      </c>
      <c r="H29" s="8">
        <f t="shared" si="0"/>
        <v>-1.0600000000000005</v>
      </c>
      <c r="I29" s="6">
        <v>3.61</v>
      </c>
      <c r="J29" s="7">
        <v>3.77</v>
      </c>
      <c r="K29" s="8">
        <f t="shared" si="1"/>
        <v>0.16000000000000014</v>
      </c>
      <c r="L29" s="6">
        <v>4.07</v>
      </c>
      <c r="M29" s="7">
        <v>4.5200000000000005</v>
      </c>
      <c r="N29" s="8">
        <f t="shared" si="2"/>
        <v>0.45000000000000018</v>
      </c>
      <c r="O29" s="10">
        <v>4.3597779273986816</v>
      </c>
      <c r="P29" s="10">
        <v>6.1622147560119629</v>
      </c>
      <c r="Q29" s="10">
        <v>7.2320036888122559</v>
      </c>
    </row>
    <row r="30" spans="1:17">
      <c r="A30" s="5" t="s">
        <v>24</v>
      </c>
      <c r="B30" s="5" t="s">
        <v>237</v>
      </c>
      <c r="C30" s="5" t="s">
        <v>417</v>
      </c>
      <c r="D30" s="5" t="s">
        <v>421</v>
      </c>
      <c r="E30" s="5" t="s">
        <v>440</v>
      </c>
      <c r="F30" s="6">
        <v>4.6399999999999997</v>
      </c>
      <c r="G30" s="7">
        <v>3.93</v>
      </c>
      <c r="H30" s="8">
        <f t="shared" si="0"/>
        <v>-0.70999999999999952</v>
      </c>
      <c r="I30" s="6">
        <v>5.93</v>
      </c>
      <c r="J30" s="7">
        <v>5.67</v>
      </c>
      <c r="K30" s="8">
        <f t="shared" si="1"/>
        <v>-0.25999999999999979</v>
      </c>
      <c r="L30" s="6">
        <v>4.2700000000000005</v>
      </c>
      <c r="M30" s="7">
        <v>7.12</v>
      </c>
      <c r="N30" s="8">
        <f t="shared" si="2"/>
        <v>2.8499999999999996</v>
      </c>
      <c r="O30" s="10">
        <v>4.7095499038696289</v>
      </c>
      <c r="P30" s="10">
        <v>4.678436279296875</v>
      </c>
      <c r="Q30" s="10">
        <v>4.9811978340148926</v>
      </c>
    </row>
    <row r="31" spans="1:17">
      <c r="A31" s="5" t="s">
        <v>25</v>
      </c>
      <c r="B31" s="5" t="s">
        <v>238</v>
      </c>
      <c r="C31" s="5" t="s">
        <v>418</v>
      </c>
      <c r="D31" s="5" t="s">
        <v>421</v>
      </c>
      <c r="E31" s="5" t="s">
        <v>427</v>
      </c>
      <c r="F31" s="6">
        <v>8.01</v>
      </c>
      <c r="G31" s="7">
        <v>8.0400000000000009</v>
      </c>
      <c r="H31" s="8">
        <f t="shared" si="0"/>
        <v>3.0000000000001137E-2</v>
      </c>
      <c r="I31" s="6"/>
      <c r="J31" s="7"/>
      <c r="K31" s="8">
        <f t="shared" si="1"/>
        <v>0</v>
      </c>
      <c r="L31" s="6"/>
      <c r="M31" s="7"/>
      <c r="N31" s="12">
        <f t="shared" si="2"/>
        <v>0</v>
      </c>
      <c r="O31" s="10">
        <v>8.7913370132446289</v>
      </c>
      <c r="P31" s="10"/>
      <c r="Q31" s="10"/>
    </row>
    <row r="32" spans="1:17">
      <c r="A32" s="5" t="s">
        <v>26</v>
      </c>
      <c r="B32" s="5" t="s">
        <v>239</v>
      </c>
      <c r="C32" s="5" t="s">
        <v>417</v>
      </c>
      <c r="D32" s="5" t="s">
        <v>420</v>
      </c>
      <c r="E32" s="5" t="s">
        <v>435</v>
      </c>
      <c r="F32" s="6">
        <v>4.53</v>
      </c>
      <c r="G32" s="7">
        <v>6.03</v>
      </c>
      <c r="H32" s="8">
        <f t="shared" si="0"/>
        <v>1.5</v>
      </c>
      <c r="I32" s="6">
        <v>3.83</v>
      </c>
      <c r="J32" s="7">
        <v>7.05</v>
      </c>
      <c r="K32" s="8">
        <f t="shared" si="1"/>
        <v>3.2199999999999998</v>
      </c>
      <c r="L32" s="6">
        <v>7.46</v>
      </c>
      <c r="M32" s="7">
        <v>4.0200000000000005</v>
      </c>
      <c r="N32" s="8">
        <f t="shared" si="2"/>
        <v>-3.4399999999999995</v>
      </c>
      <c r="O32" s="10">
        <v>4.5287914276123047</v>
      </c>
      <c r="P32" s="10">
        <v>6.3966889381408691</v>
      </c>
      <c r="Q32" s="10">
        <v>6.6240253448486328</v>
      </c>
    </row>
    <row r="33" spans="1:17">
      <c r="A33" s="5" t="s">
        <v>27</v>
      </c>
      <c r="B33" s="5" t="s">
        <v>240</v>
      </c>
      <c r="C33" s="5" t="s">
        <v>417</v>
      </c>
      <c r="D33" s="5" t="s">
        <v>421</v>
      </c>
      <c r="E33" s="5" t="s">
        <v>441</v>
      </c>
      <c r="F33" s="6">
        <v>6.65</v>
      </c>
      <c r="G33" s="7">
        <v>7.0200000000000005</v>
      </c>
      <c r="H33" s="8">
        <f t="shared" si="0"/>
        <v>0.37000000000000011</v>
      </c>
      <c r="I33" s="6">
        <v>6.84</v>
      </c>
      <c r="J33" s="7">
        <v>5.7700000000000005</v>
      </c>
      <c r="K33" s="8">
        <f t="shared" si="1"/>
        <v>-1.0699999999999994</v>
      </c>
      <c r="L33" s="6">
        <v>5.16</v>
      </c>
      <c r="M33" s="7">
        <v>7.41</v>
      </c>
      <c r="N33" s="8">
        <f t="shared" si="2"/>
        <v>2.25</v>
      </c>
      <c r="O33" s="10">
        <v>6.9311246871948242</v>
      </c>
      <c r="P33" s="10">
        <v>6.6611523628234863</v>
      </c>
      <c r="Q33" s="10">
        <v>4.5526623725891113</v>
      </c>
    </row>
    <row r="34" spans="1:17">
      <c r="A34" s="5" t="s">
        <v>28</v>
      </c>
      <c r="B34" s="5" t="s">
        <v>241</v>
      </c>
      <c r="C34" s="5" t="s">
        <v>417</v>
      </c>
      <c r="D34" s="5" t="s">
        <v>420</v>
      </c>
      <c r="E34" s="5" t="s">
        <v>441</v>
      </c>
      <c r="F34" s="6">
        <v>7.15</v>
      </c>
      <c r="G34" s="7">
        <v>5.9</v>
      </c>
      <c r="H34" s="8">
        <f t="shared" si="0"/>
        <v>-1.25</v>
      </c>
      <c r="I34" s="6">
        <v>5.5</v>
      </c>
      <c r="J34" s="7">
        <v>4.03</v>
      </c>
      <c r="K34" s="8">
        <f t="shared" si="1"/>
        <v>-1.4699999999999998</v>
      </c>
      <c r="L34" s="6">
        <v>5.6000000000000005</v>
      </c>
      <c r="M34" s="7">
        <v>7.3</v>
      </c>
      <c r="N34" s="8">
        <f t="shared" si="2"/>
        <v>1.6999999999999993</v>
      </c>
      <c r="O34" s="10">
        <v>5.1539711952209473</v>
      </c>
      <c r="P34" s="10">
        <v>7.6934189796447754</v>
      </c>
      <c r="Q34" s="10">
        <v>4.1004738807678223</v>
      </c>
    </row>
    <row r="35" spans="1:17">
      <c r="A35" s="5" t="s">
        <v>29</v>
      </c>
      <c r="B35" s="5" t="s">
        <v>242</v>
      </c>
      <c r="C35" s="5" t="s">
        <v>417</v>
      </c>
      <c r="D35" s="5" t="s">
        <v>420</v>
      </c>
      <c r="E35" s="5" t="s">
        <v>440</v>
      </c>
      <c r="F35" s="6">
        <v>4.18</v>
      </c>
      <c r="G35" s="7">
        <v>5.24</v>
      </c>
      <c r="H35" s="8">
        <f t="shared" si="0"/>
        <v>1.0600000000000005</v>
      </c>
      <c r="I35" s="6"/>
      <c r="J35" s="7">
        <v>5.3100000000000005</v>
      </c>
      <c r="K35" s="8">
        <f t="shared" si="1"/>
        <v>5.3100000000000005</v>
      </c>
      <c r="L35" s="6"/>
      <c r="M35" s="7"/>
      <c r="N35" s="12">
        <f t="shared" si="2"/>
        <v>0</v>
      </c>
      <c r="O35" s="10">
        <v>7.437469482421875</v>
      </c>
      <c r="P35" s="10">
        <v>6.1275420188903809</v>
      </c>
      <c r="Q35" s="10"/>
    </row>
    <row r="36" spans="1:17">
      <c r="A36" s="5" t="s">
        <v>30</v>
      </c>
      <c r="B36" s="5" t="s">
        <v>243</v>
      </c>
      <c r="C36" s="5" t="s">
        <v>417</v>
      </c>
      <c r="D36" s="5" t="s">
        <v>420</v>
      </c>
      <c r="E36" s="5" t="s">
        <v>442</v>
      </c>
      <c r="F36" s="6"/>
      <c r="G36" s="7">
        <v>5.5200000000000005</v>
      </c>
      <c r="H36" s="8">
        <f t="shared" si="0"/>
        <v>5.5200000000000005</v>
      </c>
      <c r="I36" s="6"/>
      <c r="J36" s="7"/>
      <c r="K36" s="8">
        <f t="shared" si="1"/>
        <v>0</v>
      </c>
      <c r="L36" s="6"/>
      <c r="M36" s="7">
        <v>4.91</v>
      </c>
      <c r="N36" s="8">
        <f t="shared" si="2"/>
        <v>4.91</v>
      </c>
      <c r="O36" s="10">
        <v>6.0610995292663574</v>
      </c>
      <c r="P36" s="10"/>
      <c r="Q36" s="10">
        <v>5.4902191162109375</v>
      </c>
    </row>
    <row r="37" spans="1:17">
      <c r="A37" s="5" t="s">
        <v>31</v>
      </c>
      <c r="B37" s="5" t="s">
        <v>234</v>
      </c>
      <c r="C37" s="5" t="s">
        <v>417</v>
      </c>
      <c r="D37" s="5" t="s">
        <v>421</v>
      </c>
      <c r="E37" s="5" t="s">
        <v>438</v>
      </c>
      <c r="F37" s="6">
        <v>4.63</v>
      </c>
      <c r="G37" s="7">
        <v>5.68</v>
      </c>
      <c r="H37" s="8">
        <f t="shared" si="0"/>
        <v>1.0499999999999998</v>
      </c>
      <c r="I37" s="6">
        <v>3.84</v>
      </c>
      <c r="J37" s="7">
        <v>4.51</v>
      </c>
      <c r="K37" s="8">
        <f t="shared" si="1"/>
        <v>0.66999999999999993</v>
      </c>
      <c r="L37" s="6">
        <v>4.91</v>
      </c>
      <c r="M37" s="7">
        <v>5.29</v>
      </c>
      <c r="N37" s="8">
        <f t="shared" si="2"/>
        <v>0.37999999999999989</v>
      </c>
      <c r="O37" s="10">
        <v>6.0132770538330078</v>
      </c>
      <c r="P37" s="10">
        <v>5.0844402313232422</v>
      </c>
      <c r="Q37" s="10">
        <v>4.3526210784912109</v>
      </c>
    </row>
    <row r="38" spans="1:17">
      <c r="A38" s="5" t="s">
        <v>32</v>
      </c>
      <c r="B38" s="5" t="s">
        <v>244</v>
      </c>
      <c r="C38" s="5" t="s">
        <v>417</v>
      </c>
      <c r="D38" s="5" t="s">
        <v>420</v>
      </c>
      <c r="E38" s="5" t="s">
        <v>436</v>
      </c>
      <c r="F38" s="6">
        <v>5.2</v>
      </c>
      <c r="G38" s="7">
        <v>5.09</v>
      </c>
      <c r="H38" s="8">
        <f t="shared" si="0"/>
        <v>-0.11000000000000032</v>
      </c>
      <c r="I38" s="6">
        <v>3.54</v>
      </c>
      <c r="J38" s="7">
        <v>7.3500000000000005</v>
      </c>
      <c r="K38" s="8">
        <f t="shared" si="1"/>
        <v>3.8100000000000005</v>
      </c>
      <c r="L38" s="6"/>
      <c r="M38" s="7"/>
      <c r="N38" s="12">
        <f t="shared" si="2"/>
        <v>0</v>
      </c>
      <c r="O38" s="10">
        <v>4.4215593338012695</v>
      </c>
      <c r="P38" s="10">
        <v>5.0214929580688477</v>
      </c>
      <c r="Q38" s="10"/>
    </row>
    <row r="39" spans="1:17">
      <c r="A39" s="5" t="s">
        <v>33</v>
      </c>
      <c r="B39" s="5" t="s">
        <v>245</v>
      </c>
      <c r="C39" s="5" t="s">
        <v>418</v>
      </c>
      <c r="D39" s="5" t="s">
        <v>421</v>
      </c>
      <c r="E39" s="5" t="s">
        <v>443</v>
      </c>
      <c r="F39" s="6">
        <v>8.23</v>
      </c>
      <c r="G39" s="7">
        <v>8.52</v>
      </c>
      <c r="H39" s="8">
        <f t="shared" si="0"/>
        <v>0.28999999999999915</v>
      </c>
      <c r="I39" s="6">
        <v>7.9300000000000006</v>
      </c>
      <c r="J39" s="7">
        <v>5.99</v>
      </c>
      <c r="K39" s="8">
        <f t="shared" si="1"/>
        <v>-1.9400000000000004</v>
      </c>
      <c r="L39" s="6">
        <v>7.62</v>
      </c>
      <c r="M39" s="7">
        <v>7.53</v>
      </c>
      <c r="N39" s="8">
        <f t="shared" si="2"/>
        <v>-8.9999999999999858E-2</v>
      </c>
      <c r="O39" s="10">
        <v>8.4850730895996094</v>
      </c>
      <c r="P39" s="10">
        <v>8.4699306488037109</v>
      </c>
      <c r="Q39" s="10">
        <v>7.7273697853088379</v>
      </c>
    </row>
    <row r="40" spans="1:17">
      <c r="A40" s="5" t="s">
        <v>34</v>
      </c>
      <c r="B40" s="5" t="s">
        <v>246</v>
      </c>
      <c r="C40" s="5" t="s">
        <v>417</v>
      </c>
      <c r="D40" s="5" t="s">
        <v>421</v>
      </c>
      <c r="E40" s="5" t="s">
        <v>437</v>
      </c>
      <c r="F40" s="6">
        <v>7.44</v>
      </c>
      <c r="G40" s="7">
        <v>7.7</v>
      </c>
      <c r="H40" s="8">
        <f t="shared" si="0"/>
        <v>0.25999999999999979</v>
      </c>
      <c r="I40" s="6">
        <v>4.0999999999999996</v>
      </c>
      <c r="J40" s="7">
        <v>3.98</v>
      </c>
      <c r="K40" s="8">
        <f t="shared" si="1"/>
        <v>-0.11999999999999966</v>
      </c>
      <c r="L40" s="6">
        <v>4.04</v>
      </c>
      <c r="M40" s="7">
        <v>7.29</v>
      </c>
      <c r="N40" s="8">
        <f t="shared" si="2"/>
        <v>3.25</v>
      </c>
      <c r="O40" s="10">
        <v>6.5116300582885742</v>
      </c>
      <c r="P40" s="10">
        <v>4.2991809844970703</v>
      </c>
      <c r="Q40" s="10">
        <v>7.2766737937927246</v>
      </c>
    </row>
    <row r="41" spans="1:17">
      <c r="A41" s="5" t="s">
        <v>35</v>
      </c>
      <c r="B41" s="5" t="s">
        <v>247</v>
      </c>
      <c r="C41" s="5" t="s">
        <v>417</v>
      </c>
      <c r="D41" s="5" t="s">
        <v>420</v>
      </c>
      <c r="E41" s="5" t="s">
        <v>423</v>
      </c>
      <c r="F41" s="6">
        <v>5.36</v>
      </c>
      <c r="G41" s="7">
        <v>5.99</v>
      </c>
      <c r="H41" s="8">
        <f t="shared" si="0"/>
        <v>0.62999999999999989</v>
      </c>
      <c r="I41" s="6">
        <v>6.87</v>
      </c>
      <c r="J41" s="7">
        <v>5.62</v>
      </c>
      <c r="K41" s="8">
        <f t="shared" si="1"/>
        <v>-1.25</v>
      </c>
      <c r="L41" s="6">
        <v>7.0200000000000005</v>
      </c>
      <c r="M41" s="7">
        <v>6.95</v>
      </c>
      <c r="N41" s="8">
        <f t="shared" si="2"/>
        <v>-7.0000000000000284E-2</v>
      </c>
      <c r="O41" s="10">
        <v>5.7243757247924805</v>
      </c>
      <c r="P41" s="10">
        <v>4.4760046005249023</v>
      </c>
      <c r="Q41" s="10">
        <v>5.4034328460693359</v>
      </c>
    </row>
    <row r="42" spans="1:17">
      <c r="A42" s="5" t="s">
        <v>36</v>
      </c>
      <c r="B42" s="5" t="s">
        <v>248</v>
      </c>
      <c r="C42" s="5" t="s">
        <v>417</v>
      </c>
      <c r="D42" s="5" t="s">
        <v>420</v>
      </c>
      <c r="E42" s="5" t="s">
        <v>426</v>
      </c>
      <c r="F42" s="6">
        <v>7.1400000000000006</v>
      </c>
      <c r="G42" s="7">
        <v>7.34</v>
      </c>
      <c r="H42" s="8">
        <f t="shared" si="0"/>
        <v>0.19999999999999929</v>
      </c>
      <c r="I42" s="6"/>
      <c r="J42" s="7"/>
      <c r="K42" s="8">
        <f t="shared" si="1"/>
        <v>0</v>
      </c>
      <c r="L42" s="6"/>
      <c r="M42" s="7"/>
      <c r="N42" s="12">
        <f t="shared" si="2"/>
        <v>0</v>
      </c>
      <c r="O42" s="10">
        <v>7.6717319488525391</v>
      </c>
      <c r="P42" s="10"/>
      <c r="Q42" s="10"/>
    </row>
    <row r="43" spans="1:17">
      <c r="A43" s="5" t="s">
        <v>37</v>
      </c>
      <c r="B43" s="5" t="s">
        <v>249</v>
      </c>
      <c r="C43" s="5" t="s">
        <v>417</v>
      </c>
      <c r="D43" s="5" t="s">
        <v>421</v>
      </c>
      <c r="E43" s="5" t="s">
        <v>427</v>
      </c>
      <c r="F43" s="6">
        <v>4.37</v>
      </c>
      <c r="G43" s="7">
        <v>6.2</v>
      </c>
      <c r="H43" s="8">
        <f t="shared" si="0"/>
        <v>1.83</v>
      </c>
      <c r="I43" s="6">
        <v>5.73</v>
      </c>
      <c r="J43" s="7">
        <v>4.3899999999999997</v>
      </c>
      <c r="K43" s="8">
        <f t="shared" si="1"/>
        <v>-1.3400000000000007</v>
      </c>
      <c r="L43" s="6">
        <v>4.6000000000000005</v>
      </c>
      <c r="M43" s="7">
        <v>7.15</v>
      </c>
      <c r="N43" s="8">
        <f t="shared" si="2"/>
        <v>2.5499999999999998</v>
      </c>
      <c r="O43" s="10">
        <v>5.0051870346069336</v>
      </c>
      <c r="P43" s="10">
        <v>4.8574156761169434</v>
      </c>
      <c r="Q43" s="10">
        <v>4.2725262641906738</v>
      </c>
    </row>
    <row r="44" spans="1:17">
      <c r="A44" s="5" t="s">
        <v>38</v>
      </c>
      <c r="B44" s="5" t="s">
        <v>250</v>
      </c>
      <c r="C44" s="5" t="s">
        <v>417</v>
      </c>
      <c r="D44" s="5" t="s">
        <v>420</v>
      </c>
      <c r="E44" s="5" t="s">
        <v>444</v>
      </c>
      <c r="F44" s="6">
        <v>5.48</v>
      </c>
      <c r="G44" s="7">
        <v>6.69</v>
      </c>
      <c r="H44" s="8">
        <f t="shared" si="0"/>
        <v>1.21</v>
      </c>
      <c r="I44" s="6">
        <v>3.84</v>
      </c>
      <c r="J44" s="7">
        <v>4.59</v>
      </c>
      <c r="K44" s="8">
        <f t="shared" si="1"/>
        <v>0.75</v>
      </c>
      <c r="L44" s="6">
        <v>7.2700000000000005</v>
      </c>
      <c r="M44" s="7">
        <v>7.32</v>
      </c>
      <c r="N44" s="8">
        <f t="shared" si="2"/>
        <v>4.9999999999999822E-2</v>
      </c>
      <c r="O44" s="10">
        <v>5.4223909378051758</v>
      </c>
      <c r="P44" s="10">
        <v>7.4415111541748047</v>
      </c>
      <c r="Q44" s="10">
        <v>7.0162229537963867</v>
      </c>
    </row>
    <row r="45" spans="1:17">
      <c r="A45" s="5" t="s">
        <v>39</v>
      </c>
      <c r="B45" s="5" t="s">
        <v>251</v>
      </c>
      <c r="C45" s="5" t="s">
        <v>417</v>
      </c>
      <c r="D45" s="5" t="s">
        <v>421</v>
      </c>
      <c r="E45" s="5" t="s">
        <v>439</v>
      </c>
      <c r="F45" s="6">
        <v>4.47</v>
      </c>
      <c r="G45" s="7">
        <v>6.11</v>
      </c>
      <c r="H45" s="8">
        <f t="shared" si="0"/>
        <v>1.6400000000000006</v>
      </c>
      <c r="I45" s="6">
        <v>3.7800000000000002</v>
      </c>
      <c r="J45" s="7">
        <v>4.1500000000000004</v>
      </c>
      <c r="K45" s="8">
        <f t="shared" si="1"/>
        <v>0.37000000000000011</v>
      </c>
      <c r="L45" s="6">
        <v>4.6900000000000004</v>
      </c>
      <c r="M45" s="7">
        <v>4.2300000000000004</v>
      </c>
      <c r="N45" s="8">
        <f t="shared" si="2"/>
        <v>-0.45999999999999996</v>
      </c>
      <c r="O45" s="10">
        <v>5.1913557052612305</v>
      </c>
      <c r="P45" s="10">
        <v>6.2975559234619141</v>
      </c>
      <c r="Q45" s="10">
        <v>4.4092531204223633</v>
      </c>
    </row>
    <row r="46" spans="1:17">
      <c r="A46" s="5" t="s">
        <v>40</v>
      </c>
      <c r="B46" s="5" t="s">
        <v>252</v>
      </c>
      <c r="C46" s="5" t="s">
        <v>417</v>
      </c>
      <c r="D46" s="5" t="s">
        <v>421</v>
      </c>
      <c r="E46" s="5" t="s">
        <v>424</v>
      </c>
      <c r="F46" s="6">
        <v>4.3100000000000005</v>
      </c>
      <c r="G46" s="7">
        <v>3.98</v>
      </c>
      <c r="H46" s="8">
        <f t="shared" si="0"/>
        <v>-0.33000000000000052</v>
      </c>
      <c r="I46" s="6">
        <v>3.93</v>
      </c>
      <c r="J46" s="7">
        <v>5.54</v>
      </c>
      <c r="K46" s="8">
        <f t="shared" si="1"/>
        <v>1.6099999999999999</v>
      </c>
      <c r="L46" s="6">
        <v>3.87</v>
      </c>
      <c r="M46" s="7">
        <v>5.03</v>
      </c>
      <c r="N46" s="8">
        <f t="shared" si="2"/>
        <v>1.1600000000000001</v>
      </c>
      <c r="O46" s="10">
        <v>5.7955999374389648</v>
      </c>
      <c r="P46" s="10">
        <v>5.7546839714050293</v>
      </c>
      <c r="Q46" s="10">
        <v>4.0825638771057129</v>
      </c>
    </row>
    <row r="47" spans="1:17">
      <c r="A47" s="5" t="s">
        <v>41</v>
      </c>
      <c r="B47" s="5" t="s">
        <v>253</v>
      </c>
      <c r="C47" s="5" t="s">
        <v>417</v>
      </c>
      <c r="D47" s="5" t="s">
        <v>421</v>
      </c>
      <c r="E47" s="5" t="s">
        <v>445</v>
      </c>
      <c r="F47" s="6">
        <v>4.4000000000000004</v>
      </c>
      <c r="G47" s="7">
        <v>3.77</v>
      </c>
      <c r="H47" s="8">
        <f t="shared" si="0"/>
        <v>-0.63000000000000034</v>
      </c>
      <c r="I47" s="6">
        <v>3.71</v>
      </c>
      <c r="J47" s="7">
        <v>4.2300000000000004</v>
      </c>
      <c r="K47" s="8">
        <f t="shared" si="1"/>
        <v>0.52000000000000046</v>
      </c>
      <c r="L47" s="6">
        <v>5.1000000000000005</v>
      </c>
      <c r="M47" s="7">
        <v>7.3500000000000005</v>
      </c>
      <c r="N47" s="8">
        <f t="shared" si="2"/>
        <v>2.25</v>
      </c>
      <c r="O47" s="10">
        <v>4.034080982208252</v>
      </c>
      <c r="P47" s="10">
        <v>4.3082246780395508</v>
      </c>
      <c r="Q47" s="10">
        <v>5.2157073020935059</v>
      </c>
    </row>
    <row r="48" spans="1:17">
      <c r="A48" s="5" t="s">
        <v>42</v>
      </c>
      <c r="B48" s="5" t="s">
        <v>254</v>
      </c>
      <c r="C48" s="5" t="s">
        <v>417</v>
      </c>
      <c r="D48" s="5" t="s">
        <v>421</v>
      </c>
      <c r="E48" s="5" t="s">
        <v>446</v>
      </c>
      <c r="F48" s="6">
        <v>4.08</v>
      </c>
      <c r="G48" s="7">
        <v>4.7700000000000005</v>
      </c>
      <c r="H48" s="8">
        <f t="shared" si="0"/>
        <v>0.69000000000000039</v>
      </c>
      <c r="I48" s="6">
        <v>3.74</v>
      </c>
      <c r="J48" s="7">
        <v>4.16</v>
      </c>
      <c r="K48" s="8">
        <f t="shared" si="1"/>
        <v>0.41999999999999993</v>
      </c>
      <c r="L48" s="6">
        <v>5.05</v>
      </c>
      <c r="M48" s="7">
        <v>5.22</v>
      </c>
      <c r="N48" s="8">
        <f t="shared" si="2"/>
        <v>0.16999999999999993</v>
      </c>
      <c r="O48" s="10">
        <v>5.6590356826782227</v>
      </c>
      <c r="P48" s="10">
        <v>5.1278038024902344</v>
      </c>
      <c r="Q48" s="10">
        <v>3.8228816986083984</v>
      </c>
    </row>
    <row r="49" spans="1:17">
      <c r="A49" s="5" t="s">
        <v>43</v>
      </c>
      <c r="B49" s="5" t="s">
        <v>255</v>
      </c>
      <c r="C49" s="5" t="s">
        <v>417</v>
      </c>
      <c r="D49" s="5" t="s">
        <v>420</v>
      </c>
      <c r="E49" s="5" t="s">
        <v>425</v>
      </c>
      <c r="F49" s="6">
        <v>4.59</v>
      </c>
      <c r="G49" s="7">
        <v>3.87</v>
      </c>
      <c r="H49" s="8">
        <f t="shared" si="0"/>
        <v>-0.71999999999999975</v>
      </c>
      <c r="I49" s="6">
        <v>3.41</v>
      </c>
      <c r="J49" s="7">
        <v>4.74</v>
      </c>
      <c r="K49" s="8">
        <f t="shared" si="1"/>
        <v>1.33</v>
      </c>
      <c r="L49" s="6">
        <v>4.12</v>
      </c>
      <c r="M49" s="7">
        <v>4.26</v>
      </c>
      <c r="N49" s="8">
        <f t="shared" si="2"/>
        <v>0.13999999999999968</v>
      </c>
      <c r="O49" s="10">
        <v>3.8630666732788086</v>
      </c>
      <c r="P49" s="10">
        <v>6.0063128471374512</v>
      </c>
      <c r="Q49" s="10">
        <v>6.0137944221496582</v>
      </c>
    </row>
    <row r="50" spans="1:17">
      <c r="A50" s="5" t="s">
        <v>44</v>
      </c>
      <c r="B50" s="5" t="s">
        <v>256</v>
      </c>
      <c r="C50" s="5" t="s">
        <v>417</v>
      </c>
      <c r="D50" s="5" t="s">
        <v>420</v>
      </c>
      <c r="E50" s="5" t="s">
        <v>437</v>
      </c>
      <c r="F50" s="6">
        <v>4.33</v>
      </c>
      <c r="G50" s="7">
        <v>7.23</v>
      </c>
      <c r="H50" s="8">
        <f t="shared" si="0"/>
        <v>2.9000000000000004</v>
      </c>
      <c r="I50" s="6">
        <v>3.31</v>
      </c>
      <c r="J50" s="7">
        <v>6.0600000000000005</v>
      </c>
      <c r="K50" s="8">
        <f t="shared" si="1"/>
        <v>2.7500000000000004</v>
      </c>
      <c r="L50" s="6">
        <v>3.7600000000000002</v>
      </c>
      <c r="M50" s="7">
        <v>3.87</v>
      </c>
      <c r="N50" s="8">
        <f t="shared" si="2"/>
        <v>0.10999999999999988</v>
      </c>
      <c r="O50" s="10">
        <v>5.4362964630126953</v>
      </c>
      <c r="P50" s="10">
        <v>5.5723090171813965</v>
      </c>
      <c r="Q50" s="10">
        <v>4.9477505683898926</v>
      </c>
    </row>
    <row r="51" spans="1:17">
      <c r="A51" s="5" t="s">
        <v>45</v>
      </c>
      <c r="B51" s="5" t="s">
        <v>257</v>
      </c>
      <c r="C51" s="5" t="s">
        <v>417</v>
      </c>
      <c r="D51" s="5" t="s">
        <v>420</v>
      </c>
      <c r="E51" s="5" t="s">
        <v>427</v>
      </c>
      <c r="F51" s="6">
        <v>6.97</v>
      </c>
      <c r="G51" s="7">
        <v>5.7700000000000005</v>
      </c>
      <c r="H51" s="8">
        <f t="shared" si="0"/>
        <v>-1.1999999999999993</v>
      </c>
      <c r="I51" s="6">
        <v>3.79</v>
      </c>
      <c r="J51" s="7">
        <v>5.55</v>
      </c>
      <c r="K51" s="8">
        <f t="shared" si="1"/>
        <v>1.7599999999999998</v>
      </c>
      <c r="L51" s="6">
        <v>7.2700000000000005</v>
      </c>
      <c r="M51" s="7">
        <v>7.03</v>
      </c>
      <c r="N51" s="8">
        <f t="shared" si="2"/>
        <v>-0.24000000000000021</v>
      </c>
      <c r="O51" s="10">
        <v>5.8134317398071289</v>
      </c>
      <c r="P51" s="10">
        <v>4.8173489570617676</v>
      </c>
      <c r="Q51" s="10">
        <v>4.2302570343017578</v>
      </c>
    </row>
    <row r="52" spans="1:17">
      <c r="A52" s="5" t="s">
        <v>46</v>
      </c>
      <c r="B52" s="5" t="s">
        <v>258</v>
      </c>
      <c r="C52" s="5" t="s">
        <v>417</v>
      </c>
      <c r="D52" s="5" t="s">
        <v>420</v>
      </c>
      <c r="E52" s="5" t="s">
        <v>430</v>
      </c>
      <c r="F52" s="6">
        <v>6.3</v>
      </c>
      <c r="G52" s="7">
        <v>3.87</v>
      </c>
      <c r="H52" s="8">
        <f t="shared" si="0"/>
        <v>-2.4299999999999997</v>
      </c>
      <c r="I52" s="6">
        <v>6.22</v>
      </c>
      <c r="J52" s="7">
        <v>5.62</v>
      </c>
      <c r="K52" s="8">
        <f t="shared" si="1"/>
        <v>-0.59999999999999964</v>
      </c>
      <c r="L52" s="6"/>
      <c r="M52" s="7"/>
      <c r="N52" s="12">
        <f t="shared" si="2"/>
        <v>0</v>
      </c>
      <c r="O52" s="10">
        <v>6.4107666015625</v>
      </c>
      <c r="P52" s="10">
        <v>4.763028621673584</v>
      </c>
      <c r="Q52" s="10"/>
    </row>
    <row r="53" spans="1:17">
      <c r="A53" s="5" t="s">
        <v>47</v>
      </c>
      <c r="B53" s="5" t="s">
        <v>259</v>
      </c>
      <c r="C53" s="5" t="s">
        <v>417</v>
      </c>
      <c r="D53" s="5" t="s">
        <v>420</v>
      </c>
      <c r="E53" s="5" t="s">
        <v>436</v>
      </c>
      <c r="F53" s="6">
        <v>6.1000000000000005</v>
      </c>
      <c r="G53" s="7">
        <v>4.1100000000000003</v>
      </c>
      <c r="H53" s="8">
        <f t="shared" si="0"/>
        <v>-1.9900000000000002</v>
      </c>
      <c r="I53" s="6">
        <v>4.0200000000000005</v>
      </c>
      <c r="J53" s="7">
        <v>5.47</v>
      </c>
      <c r="K53" s="8">
        <f t="shared" si="1"/>
        <v>1.4499999999999993</v>
      </c>
      <c r="L53" s="6"/>
      <c r="M53" s="7"/>
      <c r="N53" s="12">
        <f t="shared" si="2"/>
        <v>0</v>
      </c>
      <c r="O53" s="10">
        <v>4.7066974639892578</v>
      </c>
      <c r="P53" s="10">
        <v>6.169461727142334</v>
      </c>
      <c r="Q53" s="10"/>
    </row>
    <row r="54" spans="1:17">
      <c r="A54" s="5" t="s">
        <v>48</v>
      </c>
      <c r="B54" s="5" t="s">
        <v>260</v>
      </c>
      <c r="C54" s="5" t="s">
        <v>417</v>
      </c>
      <c r="D54" s="5" t="s">
        <v>420</v>
      </c>
      <c r="E54" s="5" t="s">
        <v>427</v>
      </c>
      <c r="F54" s="6">
        <v>3.99</v>
      </c>
      <c r="G54" s="7">
        <v>4.63</v>
      </c>
      <c r="H54" s="8">
        <f t="shared" si="0"/>
        <v>0.63999999999999968</v>
      </c>
      <c r="I54" s="6">
        <v>3.89</v>
      </c>
      <c r="J54" s="7">
        <v>6.13</v>
      </c>
      <c r="K54" s="8">
        <f t="shared" si="1"/>
        <v>2.2399999999999998</v>
      </c>
      <c r="L54" s="6">
        <v>4.03</v>
      </c>
      <c r="M54" s="7">
        <v>4.1399999999999997</v>
      </c>
      <c r="N54" s="8">
        <f t="shared" si="2"/>
        <v>0.10999999999999943</v>
      </c>
      <c r="O54" s="10">
        <v>5.4962797164916992</v>
      </c>
      <c r="P54" s="10">
        <v>5.0410881042480469</v>
      </c>
      <c r="Q54" s="10">
        <v>7.7112183570861816</v>
      </c>
    </row>
    <row r="55" spans="1:17">
      <c r="A55" s="5" t="s">
        <v>49</v>
      </c>
      <c r="B55" s="5" t="s">
        <v>261</v>
      </c>
      <c r="C55" s="5" t="s">
        <v>417</v>
      </c>
      <c r="D55" s="5" t="s">
        <v>421</v>
      </c>
      <c r="E55" s="5" t="s">
        <v>426</v>
      </c>
      <c r="F55" s="6">
        <v>4.13</v>
      </c>
      <c r="G55" s="7">
        <v>5.66</v>
      </c>
      <c r="H55" s="8">
        <f t="shared" si="0"/>
        <v>1.5300000000000002</v>
      </c>
      <c r="I55" s="6">
        <v>4.04</v>
      </c>
      <c r="J55" s="7">
        <v>4.95</v>
      </c>
      <c r="K55" s="8">
        <f t="shared" si="1"/>
        <v>0.91000000000000014</v>
      </c>
      <c r="L55" s="6">
        <v>7.2700000000000005</v>
      </c>
      <c r="M55" s="7">
        <v>7.32</v>
      </c>
      <c r="N55" s="8">
        <f t="shared" si="2"/>
        <v>4.9999999999999822E-2</v>
      </c>
      <c r="O55" s="10">
        <v>5.0656065940856934</v>
      </c>
      <c r="P55" s="10">
        <v>4.4093713760375977</v>
      </c>
      <c r="Q55" s="10">
        <v>6.7758588790893555</v>
      </c>
    </row>
    <row r="56" spans="1:17">
      <c r="A56" s="5" t="s">
        <v>50</v>
      </c>
      <c r="B56" s="5" t="s">
        <v>262</v>
      </c>
      <c r="C56" s="5" t="s">
        <v>417</v>
      </c>
      <c r="D56" s="5" t="s">
        <v>421</v>
      </c>
      <c r="E56" s="5" t="s">
        <v>447</v>
      </c>
      <c r="F56" s="6">
        <v>6.62</v>
      </c>
      <c r="G56" s="7">
        <v>5</v>
      </c>
      <c r="H56" s="8">
        <f t="shared" si="0"/>
        <v>-1.62</v>
      </c>
      <c r="I56" s="6">
        <v>4.41</v>
      </c>
      <c r="J56" s="7">
        <v>4.28</v>
      </c>
      <c r="K56" s="8">
        <f t="shared" si="1"/>
        <v>-0.12999999999999989</v>
      </c>
      <c r="L56" s="6">
        <v>7.16</v>
      </c>
      <c r="M56" s="7">
        <v>7.34</v>
      </c>
      <c r="N56" s="8">
        <f t="shared" si="2"/>
        <v>0.17999999999999972</v>
      </c>
      <c r="O56" s="10">
        <v>7.0493478775024414</v>
      </c>
      <c r="P56" s="10">
        <v>4.6115331649780273</v>
      </c>
      <c r="Q56" s="10">
        <v>7.379697322845459</v>
      </c>
    </row>
    <row r="57" spans="1:17">
      <c r="A57" s="5" t="s">
        <v>51</v>
      </c>
      <c r="B57" s="5" t="s">
        <v>263</v>
      </c>
      <c r="C57" s="5" t="s">
        <v>417</v>
      </c>
      <c r="D57" s="5" t="s">
        <v>421</v>
      </c>
      <c r="E57" s="5" t="s">
        <v>435</v>
      </c>
      <c r="F57" s="6">
        <v>6.8500000000000005</v>
      </c>
      <c r="G57" s="7">
        <v>7.28</v>
      </c>
      <c r="H57" s="8">
        <f t="shared" si="0"/>
        <v>0.42999999999999972</v>
      </c>
      <c r="I57" s="6">
        <v>5.65</v>
      </c>
      <c r="J57" s="7">
        <v>6.84</v>
      </c>
      <c r="K57" s="8">
        <f t="shared" si="1"/>
        <v>1.1899999999999995</v>
      </c>
      <c r="L57" s="6">
        <v>7.46</v>
      </c>
      <c r="M57" s="7">
        <v>7.09</v>
      </c>
      <c r="N57" s="8">
        <f t="shared" si="2"/>
        <v>-0.37000000000000011</v>
      </c>
      <c r="O57" s="10">
        <v>6.9037346839904785</v>
      </c>
      <c r="P57" s="10">
        <v>6.0313205718994141</v>
      </c>
      <c r="Q57" s="10">
        <v>7.2893400192260742</v>
      </c>
    </row>
    <row r="58" spans="1:17">
      <c r="A58" s="5" t="s">
        <v>52</v>
      </c>
      <c r="B58" s="5" t="s">
        <v>264</v>
      </c>
      <c r="C58" s="5" t="s">
        <v>417</v>
      </c>
      <c r="D58" s="5" t="s">
        <v>420</v>
      </c>
      <c r="E58" s="5" t="s">
        <v>434</v>
      </c>
      <c r="F58" s="6">
        <v>5.8100000000000005</v>
      </c>
      <c r="G58" s="7">
        <v>4.97</v>
      </c>
      <c r="H58" s="8">
        <f t="shared" si="0"/>
        <v>-0.84000000000000075</v>
      </c>
      <c r="I58" s="6">
        <v>3.89</v>
      </c>
      <c r="J58" s="7">
        <v>3.92</v>
      </c>
      <c r="K58" s="8">
        <f t="shared" si="1"/>
        <v>2.9999999999999805E-2</v>
      </c>
      <c r="L58" s="6">
        <v>7.45</v>
      </c>
      <c r="M58" s="7">
        <v>7.28</v>
      </c>
      <c r="N58" s="8">
        <f t="shared" si="2"/>
        <v>-0.16999999999999993</v>
      </c>
      <c r="O58" s="10">
        <v>5.4202127456665039</v>
      </c>
      <c r="P58" s="10">
        <v>7.7483196258544922</v>
      </c>
      <c r="Q58" s="10">
        <v>7.0199565887451172</v>
      </c>
    </row>
    <row r="59" spans="1:17">
      <c r="A59" s="5" t="s">
        <v>53</v>
      </c>
      <c r="B59" s="5" t="s">
        <v>265</v>
      </c>
      <c r="C59" s="5" t="s">
        <v>417</v>
      </c>
      <c r="D59" s="5" t="s">
        <v>420</v>
      </c>
      <c r="E59" s="5" t="s">
        <v>443</v>
      </c>
      <c r="F59" s="6">
        <v>5.04</v>
      </c>
      <c r="G59" s="7">
        <v>8.0400000000000009</v>
      </c>
      <c r="H59" s="8">
        <f t="shared" si="0"/>
        <v>3.0000000000000009</v>
      </c>
      <c r="I59" s="6">
        <v>4.0200000000000005</v>
      </c>
      <c r="J59" s="7">
        <v>7.0600000000000005</v>
      </c>
      <c r="K59" s="8">
        <f t="shared" si="1"/>
        <v>3.04</v>
      </c>
      <c r="L59" s="6">
        <v>7.5200000000000005</v>
      </c>
      <c r="M59" s="7">
        <v>3.92</v>
      </c>
      <c r="N59" s="8">
        <f t="shared" si="2"/>
        <v>-3.6000000000000005</v>
      </c>
      <c r="O59" s="10">
        <v>5.9919261932373047</v>
      </c>
      <c r="P59" s="10">
        <v>5.7446093559265137</v>
      </c>
      <c r="Q59" s="10">
        <v>4.8604168891906738</v>
      </c>
    </row>
    <row r="60" spans="1:17">
      <c r="A60" s="5" t="s">
        <v>54</v>
      </c>
      <c r="B60" s="5" t="s">
        <v>266</v>
      </c>
      <c r="C60" s="5" t="s">
        <v>417</v>
      </c>
      <c r="D60" s="5" t="s">
        <v>420</v>
      </c>
      <c r="E60" s="5" t="s">
        <v>447</v>
      </c>
      <c r="F60" s="6">
        <v>5</v>
      </c>
      <c r="G60" s="7">
        <v>7.09</v>
      </c>
      <c r="H60" s="8">
        <f t="shared" si="0"/>
        <v>2.09</v>
      </c>
      <c r="I60" s="6">
        <v>3.64</v>
      </c>
      <c r="J60" s="7">
        <v>4.4400000000000004</v>
      </c>
      <c r="K60" s="8">
        <f t="shared" si="1"/>
        <v>0.80000000000000027</v>
      </c>
      <c r="L60" s="6">
        <v>5.67</v>
      </c>
      <c r="M60" s="7">
        <v>3.97</v>
      </c>
      <c r="N60" s="8">
        <f t="shared" si="2"/>
        <v>-1.6999999999999997</v>
      </c>
      <c r="O60" s="10">
        <v>6.6599392890930176</v>
      </c>
      <c r="P60" s="10">
        <v>4.662693977355957</v>
      </c>
      <c r="Q60" s="10">
        <v>5.9777698516845703</v>
      </c>
    </row>
    <row r="61" spans="1:17">
      <c r="A61" s="5" t="s">
        <v>55</v>
      </c>
      <c r="B61" s="5" t="s">
        <v>267</v>
      </c>
      <c r="C61" s="5" t="s">
        <v>417</v>
      </c>
      <c r="D61" s="5" t="s">
        <v>420</v>
      </c>
      <c r="E61" s="5" t="s">
        <v>430</v>
      </c>
      <c r="F61" s="6">
        <v>4.26</v>
      </c>
      <c r="G61" s="7">
        <v>5.54</v>
      </c>
      <c r="H61" s="8">
        <f t="shared" si="0"/>
        <v>1.2800000000000002</v>
      </c>
      <c r="I61" s="6">
        <v>7.11</v>
      </c>
      <c r="J61" s="7">
        <v>5.58</v>
      </c>
      <c r="K61" s="8">
        <f t="shared" si="1"/>
        <v>-1.5300000000000002</v>
      </c>
      <c r="L61" s="6"/>
      <c r="M61" s="7"/>
      <c r="N61" s="12">
        <f t="shared" si="2"/>
        <v>0</v>
      </c>
      <c r="O61" s="10">
        <v>4.8431582450866699</v>
      </c>
      <c r="P61" s="10">
        <v>4.7919917106628418</v>
      </c>
      <c r="Q61" s="10"/>
    </row>
    <row r="62" spans="1:17">
      <c r="A62" s="5" t="s">
        <v>56</v>
      </c>
      <c r="B62" s="5" t="s">
        <v>268</v>
      </c>
      <c r="C62" s="5" t="s">
        <v>417</v>
      </c>
      <c r="D62" s="5" t="s">
        <v>420</v>
      </c>
      <c r="E62" s="5" t="s">
        <v>439</v>
      </c>
      <c r="F62" s="6">
        <v>4.09</v>
      </c>
      <c r="G62" s="7">
        <v>4.8600000000000003</v>
      </c>
      <c r="H62" s="8">
        <f t="shared" si="0"/>
        <v>0.77000000000000046</v>
      </c>
      <c r="I62" s="6">
        <v>4.71</v>
      </c>
      <c r="J62" s="7">
        <v>4.04</v>
      </c>
      <c r="K62" s="8">
        <f t="shared" si="1"/>
        <v>-0.66999999999999993</v>
      </c>
      <c r="L62" s="6">
        <v>4.6900000000000004</v>
      </c>
      <c r="M62" s="7">
        <v>4.1100000000000003</v>
      </c>
      <c r="N62" s="8">
        <f t="shared" si="2"/>
        <v>-0.58000000000000007</v>
      </c>
      <c r="O62" s="10">
        <v>4.6419134140014648</v>
      </c>
      <c r="P62" s="10">
        <v>4.8535318374633789</v>
      </c>
      <c r="Q62" s="10">
        <v>5.4402585029602051</v>
      </c>
    </row>
    <row r="63" spans="1:17">
      <c r="A63" s="5" t="s">
        <v>57</v>
      </c>
      <c r="B63" s="5" t="s">
        <v>269</v>
      </c>
      <c r="C63" s="5" t="s">
        <v>417</v>
      </c>
      <c r="D63" s="5" t="s">
        <v>420</v>
      </c>
      <c r="E63" s="5" t="s">
        <v>439</v>
      </c>
      <c r="F63" s="6">
        <v>5.55</v>
      </c>
      <c r="G63" s="7">
        <v>5.8100000000000005</v>
      </c>
      <c r="H63" s="8">
        <f t="shared" si="0"/>
        <v>0.26000000000000068</v>
      </c>
      <c r="I63" s="6">
        <v>5.7700000000000005</v>
      </c>
      <c r="J63" s="7">
        <v>5.4</v>
      </c>
      <c r="K63" s="8">
        <f t="shared" si="1"/>
        <v>-0.37000000000000011</v>
      </c>
      <c r="L63" s="6">
        <v>4.96</v>
      </c>
      <c r="M63" s="7">
        <v>7.08</v>
      </c>
      <c r="N63" s="8">
        <f t="shared" si="2"/>
        <v>2.12</v>
      </c>
      <c r="O63" s="10">
        <v>4.5470328330993652</v>
      </c>
      <c r="P63" s="10">
        <v>7.5789823532104492</v>
      </c>
      <c r="Q63" s="10">
        <v>4.4587674140930176</v>
      </c>
    </row>
    <row r="64" spans="1:17">
      <c r="A64" s="5" t="s">
        <v>58</v>
      </c>
      <c r="B64" s="5" t="s">
        <v>270</v>
      </c>
      <c r="C64" s="5" t="s">
        <v>417</v>
      </c>
      <c r="D64" s="5" t="s">
        <v>420</v>
      </c>
      <c r="E64" s="5" t="s">
        <v>448</v>
      </c>
      <c r="F64" s="6">
        <v>4.33</v>
      </c>
      <c r="G64" s="7">
        <v>5.14</v>
      </c>
      <c r="H64" s="8">
        <f t="shared" si="0"/>
        <v>0.80999999999999961</v>
      </c>
      <c r="I64" s="6">
        <v>4.66</v>
      </c>
      <c r="J64" s="7">
        <v>3.81</v>
      </c>
      <c r="K64" s="8">
        <f t="shared" si="1"/>
        <v>-0.85000000000000009</v>
      </c>
      <c r="L64" s="6"/>
      <c r="M64" s="7"/>
      <c r="N64" s="12">
        <f t="shared" si="2"/>
        <v>0</v>
      </c>
      <c r="O64" s="10">
        <v>5.5547947883605957</v>
      </c>
      <c r="P64" s="10">
        <v>5.9761714935302734</v>
      </c>
      <c r="Q64" s="10"/>
    </row>
    <row r="65" spans="1:17">
      <c r="A65" s="5" t="s">
        <v>59</v>
      </c>
      <c r="B65" s="5" t="s">
        <v>271</v>
      </c>
      <c r="C65" s="5" t="s">
        <v>417</v>
      </c>
      <c r="D65" s="5" t="s">
        <v>420</v>
      </c>
      <c r="E65" s="5" t="s">
        <v>445</v>
      </c>
      <c r="F65" s="6">
        <v>6.0200000000000005</v>
      </c>
      <c r="G65" s="7">
        <v>5.23</v>
      </c>
      <c r="H65" s="8">
        <f t="shared" si="0"/>
        <v>-0.79</v>
      </c>
      <c r="I65" s="6">
        <v>5.38</v>
      </c>
      <c r="J65" s="7">
        <v>3.89</v>
      </c>
      <c r="K65" s="8">
        <f t="shared" si="1"/>
        <v>-1.4899999999999998</v>
      </c>
      <c r="L65" s="6">
        <v>3.94</v>
      </c>
      <c r="M65" s="7">
        <v>4.76</v>
      </c>
      <c r="N65" s="8">
        <f t="shared" si="2"/>
        <v>0.81999999999999984</v>
      </c>
      <c r="O65" s="10">
        <v>4.1681995391845703</v>
      </c>
      <c r="P65" s="10">
        <v>5.6389017105102539</v>
      </c>
      <c r="Q65" s="10">
        <v>5.3003239631652832</v>
      </c>
    </row>
    <row r="66" spans="1:17">
      <c r="A66" s="5" t="s">
        <v>60</v>
      </c>
      <c r="B66" s="5" t="s">
        <v>272</v>
      </c>
      <c r="C66" s="5" t="s">
        <v>417</v>
      </c>
      <c r="D66" s="5" t="s">
        <v>420</v>
      </c>
      <c r="E66" s="5" t="s">
        <v>430</v>
      </c>
      <c r="F66" s="6">
        <v>6.83</v>
      </c>
      <c r="G66" s="7">
        <v>6.32</v>
      </c>
      <c r="H66" s="8">
        <f t="shared" si="0"/>
        <v>-0.50999999999999979</v>
      </c>
      <c r="I66" s="6">
        <v>5.14</v>
      </c>
      <c r="J66" s="7">
        <v>3.5500000000000003</v>
      </c>
      <c r="K66" s="8">
        <f t="shared" si="1"/>
        <v>-1.5899999999999994</v>
      </c>
      <c r="L66" s="6"/>
      <c r="M66" s="7"/>
      <c r="N66" s="12">
        <f t="shared" si="2"/>
        <v>0</v>
      </c>
      <c r="O66" s="10">
        <v>4.3883800506591797</v>
      </c>
      <c r="P66" s="10">
        <v>4.3842477798461914</v>
      </c>
      <c r="Q66" s="10"/>
    </row>
    <row r="67" spans="1:17">
      <c r="A67" s="5" t="s">
        <v>61</v>
      </c>
      <c r="B67" s="5" t="s">
        <v>273</v>
      </c>
      <c r="C67" s="5" t="s">
        <v>417</v>
      </c>
      <c r="D67" s="5" t="s">
        <v>421</v>
      </c>
      <c r="E67" s="5" t="s">
        <v>427</v>
      </c>
      <c r="F67" s="6">
        <v>4.4000000000000004</v>
      </c>
      <c r="G67" s="7">
        <v>3.95</v>
      </c>
      <c r="H67" s="8">
        <f t="shared" si="0"/>
        <v>-0.45000000000000018</v>
      </c>
      <c r="I67" s="6">
        <v>3.8000000000000003</v>
      </c>
      <c r="J67" s="7">
        <v>3.71</v>
      </c>
      <c r="K67" s="8">
        <f t="shared" si="1"/>
        <v>-9.0000000000000302E-2</v>
      </c>
      <c r="L67" s="6">
        <v>4.0999999999999996</v>
      </c>
      <c r="M67" s="7">
        <v>4.7</v>
      </c>
      <c r="N67" s="8">
        <f t="shared" si="2"/>
        <v>0.60000000000000053</v>
      </c>
      <c r="O67" s="10">
        <v>4.7396187782287598</v>
      </c>
      <c r="P67" s="10">
        <v>5.1169509887695313</v>
      </c>
      <c r="Q67" s="10">
        <v>4.9388670921325684</v>
      </c>
    </row>
    <row r="68" spans="1:17">
      <c r="A68" s="5" t="s">
        <v>62</v>
      </c>
      <c r="B68" s="5" t="s">
        <v>274</v>
      </c>
      <c r="C68" s="5" t="s">
        <v>417</v>
      </c>
      <c r="D68" s="5" t="s">
        <v>420</v>
      </c>
      <c r="E68" s="5" t="s">
        <v>435</v>
      </c>
      <c r="F68" s="6">
        <v>6.03</v>
      </c>
      <c r="G68" s="7">
        <v>3.73</v>
      </c>
      <c r="H68" s="8">
        <f t="shared" si="0"/>
        <v>-2.3000000000000003</v>
      </c>
      <c r="I68" s="6">
        <v>3.94</v>
      </c>
      <c r="J68" s="7">
        <v>6.7700000000000005</v>
      </c>
      <c r="K68" s="8">
        <f t="shared" si="1"/>
        <v>2.8300000000000005</v>
      </c>
      <c r="L68" s="6">
        <v>4</v>
      </c>
      <c r="M68" s="7">
        <v>3.21</v>
      </c>
      <c r="N68" s="8">
        <f t="shared" si="2"/>
        <v>-0.79</v>
      </c>
      <c r="O68" s="10">
        <v>8.0204067230224609</v>
      </c>
      <c r="P68" s="10">
        <v>6.051727294921875</v>
      </c>
      <c r="Q68" s="10">
        <v>7.4429540634155273</v>
      </c>
    </row>
    <row r="69" spans="1:17">
      <c r="A69" s="5" t="s">
        <v>63</v>
      </c>
      <c r="B69" s="5" t="s">
        <v>275</v>
      </c>
      <c r="C69" s="5" t="s">
        <v>417</v>
      </c>
      <c r="D69" s="5" t="s">
        <v>420</v>
      </c>
      <c r="E69" s="5" t="s">
        <v>448</v>
      </c>
      <c r="F69" s="6">
        <v>7.61</v>
      </c>
      <c r="G69" s="7">
        <v>4.08</v>
      </c>
      <c r="H69" s="8">
        <f t="shared" si="0"/>
        <v>-3.5300000000000002</v>
      </c>
      <c r="I69" s="6">
        <v>3.74</v>
      </c>
      <c r="J69" s="7">
        <v>5.65</v>
      </c>
      <c r="K69" s="8">
        <f t="shared" si="1"/>
        <v>1.9100000000000001</v>
      </c>
      <c r="L69" s="6"/>
      <c r="M69" s="7"/>
      <c r="N69" s="12">
        <f t="shared" si="2"/>
        <v>0</v>
      </c>
      <c r="O69" s="10">
        <v>5.8603930473327637</v>
      </c>
      <c r="P69" s="10">
        <v>7.0384907722473145</v>
      </c>
      <c r="Q69" s="10"/>
    </row>
    <row r="70" spans="1:17">
      <c r="A70" s="5" t="s">
        <v>64</v>
      </c>
      <c r="B70" s="5" t="s">
        <v>276</v>
      </c>
      <c r="C70" s="5" t="s">
        <v>417</v>
      </c>
      <c r="D70" s="5" t="s">
        <v>421</v>
      </c>
      <c r="E70" s="5" t="s">
        <v>434</v>
      </c>
      <c r="F70" s="6">
        <v>5.69</v>
      </c>
      <c r="G70" s="7">
        <v>4.8600000000000003</v>
      </c>
      <c r="H70" s="8">
        <f t="shared" si="0"/>
        <v>-0.83000000000000007</v>
      </c>
      <c r="I70" s="6">
        <v>4</v>
      </c>
      <c r="J70" s="7">
        <v>5.67</v>
      </c>
      <c r="K70" s="8">
        <f t="shared" si="1"/>
        <v>1.67</v>
      </c>
      <c r="L70" s="6">
        <v>7.18</v>
      </c>
      <c r="M70" s="7">
        <v>7.23</v>
      </c>
      <c r="N70" s="8">
        <f t="shared" si="2"/>
        <v>5.0000000000000711E-2</v>
      </c>
      <c r="O70" s="10">
        <v>4.7607307434082031</v>
      </c>
      <c r="P70" s="10">
        <v>7.4637613296508789</v>
      </c>
      <c r="Q70" s="10">
        <v>7.3688993453979492</v>
      </c>
    </row>
    <row r="71" spans="1:17">
      <c r="A71" s="5" t="s">
        <v>65</v>
      </c>
      <c r="B71" s="5" t="s">
        <v>277</v>
      </c>
      <c r="C71" s="5" t="s">
        <v>417</v>
      </c>
      <c r="D71" s="5" t="s">
        <v>421</v>
      </c>
      <c r="E71" s="5" t="s">
        <v>449</v>
      </c>
      <c r="F71" s="6">
        <v>4.1100000000000003</v>
      </c>
      <c r="G71" s="7">
        <v>5.53</v>
      </c>
      <c r="H71" s="8">
        <f t="shared" ref="H71:H134" si="3">G71-F71</f>
        <v>1.42</v>
      </c>
      <c r="I71" s="6">
        <v>7.2</v>
      </c>
      <c r="J71" s="7">
        <v>5.67</v>
      </c>
      <c r="K71" s="8">
        <f t="shared" ref="K71:K134" si="4">J71-I71</f>
        <v>-1.5300000000000002</v>
      </c>
      <c r="L71" s="6">
        <v>7.0200000000000005</v>
      </c>
      <c r="M71" s="7">
        <v>4.32</v>
      </c>
      <c r="N71" s="8">
        <f t="shared" ref="N71:N134" si="5">M71-L71</f>
        <v>-2.7</v>
      </c>
      <c r="O71" s="10">
        <v>6.3386163711547852</v>
      </c>
      <c r="P71" s="10">
        <v>7.7103853225708008</v>
      </c>
      <c r="Q71" s="10">
        <v>7.2932300567626953</v>
      </c>
    </row>
    <row r="72" spans="1:17">
      <c r="A72" s="5" t="s">
        <v>66</v>
      </c>
      <c r="B72" s="5" t="s">
        <v>278</v>
      </c>
      <c r="C72" s="5" t="s">
        <v>417</v>
      </c>
      <c r="D72" s="5" t="s">
        <v>420</v>
      </c>
      <c r="E72" s="5" t="s">
        <v>440</v>
      </c>
      <c r="F72" s="6">
        <v>5.3</v>
      </c>
      <c r="G72" s="7">
        <v>4.91</v>
      </c>
      <c r="H72" s="8">
        <f t="shared" si="3"/>
        <v>-0.38999999999999968</v>
      </c>
      <c r="I72" s="6"/>
      <c r="J72" s="7"/>
      <c r="K72" s="8">
        <f t="shared" si="4"/>
        <v>0</v>
      </c>
      <c r="L72" s="6"/>
      <c r="M72" s="7"/>
      <c r="N72" s="12">
        <f t="shared" si="5"/>
        <v>0</v>
      </c>
      <c r="O72" s="10">
        <v>4.8535141944885254</v>
      </c>
      <c r="P72" s="10"/>
      <c r="Q72" s="10"/>
    </row>
    <row r="73" spans="1:17">
      <c r="A73" s="5" t="s">
        <v>67</v>
      </c>
      <c r="B73" s="5" t="s">
        <v>279</v>
      </c>
      <c r="C73" s="5" t="s">
        <v>417</v>
      </c>
      <c r="D73" s="5" t="s">
        <v>420</v>
      </c>
      <c r="E73" s="5" t="s">
        <v>431</v>
      </c>
      <c r="F73" s="6">
        <v>3.2600000000000002</v>
      </c>
      <c r="G73" s="7">
        <v>5.22</v>
      </c>
      <c r="H73" s="8">
        <f t="shared" si="3"/>
        <v>1.9599999999999995</v>
      </c>
      <c r="I73" s="6">
        <v>3.65</v>
      </c>
      <c r="J73" s="7">
        <v>4.67</v>
      </c>
      <c r="K73" s="8">
        <f t="shared" si="4"/>
        <v>1.02</v>
      </c>
      <c r="L73" s="6">
        <v>3.74</v>
      </c>
      <c r="M73" s="7">
        <v>3.88</v>
      </c>
      <c r="N73" s="8">
        <f t="shared" si="5"/>
        <v>0.13999999999999968</v>
      </c>
      <c r="O73" s="10">
        <v>4.8387956619262695</v>
      </c>
      <c r="P73" s="10">
        <v>4.1176986694335938</v>
      </c>
      <c r="Q73" s="10">
        <v>4.229398250579834</v>
      </c>
    </row>
    <row r="74" spans="1:17">
      <c r="A74" s="5" t="s">
        <v>68</v>
      </c>
      <c r="B74" s="5" t="s">
        <v>226</v>
      </c>
      <c r="C74" s="5" t="s">
        <v>417</v>
      </c>
      <c r="D74" s="5" t="s">
        <v>420</v>
      </c>
      <c r="E74" s="5" t="s">
        <v>450</v>
      </c>
      <c r="F74" s="6">
        <v>4.1100000000000003</v>
      </c>
      <c r="G74" s="7">
        <v>5.04</v>
      </c>
      <c r="H74" s="8">
        <f t="shared" si="3"/>
        <v>0.92999999999999972</v>
      </c>
      <c r="I74" s="6">
        <v>5.36</v>
      </c>
      <c r="J74" s="7">
        <v>4.57</v>
      </c>
      <c r="K74" s="8">
        <f t="shared" si="4"/>
        <v>-0.79</v>
      </c>
      <c r="L74" s="6"/>
      <c r="M74" s="7"/>
      <c r="N74" s="12">
        <f t="shared" si="5"/>
        <v>0</v>
      </c>
      <c r="O74" s="10">
        <v>5.041806697845459</v>
      </c>
      <c r="P74" s="10">
        <v>5.2701082229614258</v>
      </c>
      <c r="Q74" s="10"/>
    </row>
    <row r="75" spans="1:17">
      <c r="A75" s="5" t="s">
        <v>69</v>
      </c>
      <c r="B75" s="5" t="s">
        <v>280</v>
      </c>
      <c r="C75" s="5" t="s">
        <v>418</v>
      </c>
      <c r="D75" s="5" t="s">
        <v>421</v>
      </c>
      <c r="E75" s="5" t="s">
        <v>427</v>
      </c>
      <c r="F75" s="6">
        <v>5.95</v>
      </c>
      <c r="G75" s="7">
        <v>7.9</v>
      </c>
      <c r="H75" s="8">
        <f t="shared" si="3"/>
        <v>1.9500000000000002</v>
      </c>
      <c r="I75" s="6">
        <v>7.43</v>
      </c>
      <c r="J75" s="7">
        <v>7.66</v>
      </c>
      <c r="K75" s="8">
        <f t="shared" si="4"/>
        <v>0.23000000000000043</v>
      </c>
      <c r="L75" s="6">
        <v>7.7</v>
      </c>
      <c r="M75" s="7">
        <v>7.8</v>
      </c>
      <c r="N75" s="8">
        <f t="shared" si="5"/>
        <v>9.9999999999999645E-2</v>
      </c>
      <c r="O75" s="10">
        <v>7.9704508781433105</v>
      </c>
      <c r="P75" s="10">
        <v>6.6348929405212402</v>
      </c>
      <c r="Q75" s="10">
        <v>7.7784781455993652</v>
      </c>
    </row>
    <row r="76" spans="1:17">
      <c r="A76" s="5" t="s">
        <v>70</v>
      </c>
      <c r="B76" s="5" t="s">
        <v>281</v>
      </c>
      <c r="C76" s="5" t="s">
        <v>417</v>
      </c>
      <c r="D76" s="5" t="s">
        <v>420</v>
      </c>
      <c r="E76" s="5" t="s">
        <v>451</v>
      </c>
      <c r="F76" s="6">
        <v>5.1000000000000005</v>
      </c>
      <c r="G76" s="7">
        <v>5.2</v>
      </c>
      <c r="H76" s="8">
        <f t="shared" si="3"/>
        <v>9.9999999999999645E-2</v>
      </c>
      <c r="I76" s="6">
        <v>4.18</v>
      </c>
      <c r="J76" s="7">
        <v>7.1400000000000006</v>
      </c>
      <c r="K76" s="8">
        <f t="shared" si="4"/>
        <v>2.9600000000000009</v>
      </c>
      <c r="L76" s="6">
        <v>4.05</v>
      </c>
      <c r="M76" s="7">
        <v>7.11</v>
      </c>
      <c r="N76" s="8">
        <f t="shared" si="5"/>
        <v>3.0600000000000005</v>
      </c>
      <c r="O76" s="10">
        <v>4.7662663459777832</v>
      </c>
      <c r="P76" s="10">
        <v>5.3480949401855469</v>
      </c>
      <c r="Q76" s="10">
        <v>7.341496467590332</v>
      </c>
    </row>
    <row r="77" spans="1:17">
      <c r="A77" s="5" t="s">
        <v>71</v>
      </c>
      <c r="B77" s="5" t="s">
        <v>282</v>
      </c>
      <c r="C77" s="5" t="s">
        <v>417</v>
      </c>
      <c r="D77" s="5" t="s">
        <v>420</v>
      </c>
      <c r="E77" s="5" t="s">
        <v>430</v>
      </c>
      <c r="F77" s="6">
        <v>6.19</v>
      </c>
      <c r="G77" s="7">
        <v>4.08</v>
      </c>
      <c r="H77" s="8">
        <f t="shared" si="3"/>
        <v>-2.1100000000000003</v>
      </c>
      <c r="I77" s="6">
        <v>7.36</v>
      </c>
      <c r="J77" s="7">
        <v>7.1000000000000005</v>
      </c>
      <c r="K77" s="8">
        <f t="shared" si="4"/>
        <v>-0.25999999999999979</v>
      </c>
      <c r="L77" s="6"/>
      <c r="M77" s="7"/>
      <c r="N77" s="12">
        <f t="shared" si="5"/>
        <v>0</v>
      </c>
      <c r="O77" s="10">
        <v>5.3520936965942383</v>
      </c>
      <c r="P77" s="10">
        <v>5.2901840209960938</v>
      </c>
      <c r="Q77" s="10"/>
    </row>
    <row r="78" spans="1:17">
      <c r="A78" s="5" t="s">
        <v>72</v>
      </c>
      <c r="B78" s="5" t="s">
        <v>283</v>
      </c>
      <c r="C78" s="5" t="s">
        <v>417</v>
      </c>
      <c r="D78" s="5" t="s">
        <v>420</v>
      </c>
      <c r="E78" s="5" t="s">
        <v>442</v>
      </c>
      <c r="F78" s="6">
        <v>6.3900000000000006</v>
      </c>
      <c r="G78" s="7">
        <v>3.68</v>
      </c>
      <c r="H78" s="8">
        <f t="shared" si="3"/>
        <v>-2.7100000000000004</v>
      </c>
      <c r="I78" s="6">
        <v>5.29</v>
      </c>
      <c r="J78" s="7">
        <v>2.85</v>
      </c>
      <c r="K78" s="8">
        <f t="shared" si="4"/>
        <v>-2.44</v>
      </c>
      <c r="L78" s="6"/>
      <c r="M78" s="7"/>
      <c r="N78" s="12">
        <f t="shared" si="5"/>
        <v>0</v>
      </c>
      <c r="O78" s="10">
        <v>4.2324957847595215</v>
      </c>
      <c r="P78" s="10">
        <v>4.425351619720459</v>
      </c>
      <c r="Q78" s="10"/>
    </row>
    <row r="79" spans="1:17">
      <c r="A79" s="5" t="s">
        <v>73</v>
      </c>
      <c r="B79" s="5" t="s">
        <v>284</v>
      </c>
      <c r="C79" s="5" t="s">
        <v>417</v>
      </c>
      <c r="D79" s="5" t="s">
        <v>420</v>
      </c>
      <c r="E79" s="5" t="s">
        <v>434</v>
      </c>
      <c r="F79" s="6">
        <v>4.01</v>
      </c>
      <c r="G79" s="7">
        <v>6.46</v>
      </c>
      <c r="H79" s="8">
        <f t="shared" si="3"/>
        <v>2.4500000000000002</v>
      </c>
      <c r="I79" s="6">
        <v>3.95</v>
      </c>
      <c r="J79" s="7">
        <v>4.03</v>
      </c>
      <c r="K79" s="8">
        <f t="shared" si="4"/>
        <v>8.0000000000000071E-2</v>
      </c>
      <c r="L79" s="6">
        <v>4.16</v>
      </c>
      <c r="M79" s="7">
        <v>4.12</v>
      </c>
      <c r="N79" s="8">
        <f t="shared" si="5"/>
        <v>-4.0000000000000036E-2</v>
      </c>
      <c r="O79" s="10">
        <v>6.3331766128540039</v>
      </c>
      <c r="P79" s="10">
        <v>7.2906856536865234</v>
      </c>
      <c r="Q79" s="10">
        <v>7.2863879203796387</v>
      </c>
    </row>
    <row r="80" spans="1:17">
      <c r="A80" s="5" t="s">
        <v>74</v>
      </c>
      <c r="B80" s="5" t="s">
        <v>285</v>
      </c>
      <c r="C80" s="5" t="s">
        <v>417</v>
      </c>
      <c r="D80" s="5" t="s">
        <v>420</v>
      </c>
      <c r="E80" s="5" t="s">
        <v>427</v>
      </c>
      <c r="F80" s="6">
        <v>6.7</v>
      </c>
      <c r="G80" s="7">
        <v>6.3500000000000005</v>
      </c>
      <c r="H80" s="8">
        <f t="shared" si="3"/>
        <v>-0.34999999999999964</v>
      </c>
      <c r="I80" s="6">
        <v>5.96</v>
      </c>
      <c r="J80" s="7">
        <v>5.46</v>
      </c>
      <c r="K80" s="8">
        <f t="shared" si="4"/>
        <v>-0.5</v>
      </c>
      <c r="L80" s="6">
        <v>3.99</v>
      </c>
      <c r="M80" s="7">
        <v>4.17</v>
      </c>
      <c r="N80" s="8">
        <f t="shared" si="5"/>
        <v>0.17999999999999972</v>
      </c>
      <c r="O80" s="10">
        <v>4.2270016670227051</v>
      </c>
      <c r="P80" s="10">
        <v>4.508918285369873</v>
      </c>
      <c r="Q80" s="10">
        <v>3.9457659721374512</v>
      </c>
    </row>
    <row r="81" spans="1:17">
      <c r="A81" s="5" t="s">
        <v>75</v>
      </c>
      <c r="B81" s="5" t="s">
        <v>286</v>
      </c>
      <c r="C81" s="5" t="s">
        <v>417</v>
      </c>
      <c r="D81" s="5" t="s">
        <v>420</v>
      </c>
      <c r="E81" s="5" t="s">
        <v>450</v>
      </c>
      <c r="F81" s="6">
        <v>5.8500000000000005</v>
      </c>
      <c r="G81" s="7">
        <v>5.88</v>
      </c>
      <c r="H81" s="8">
        <f t="shared" si="3"/>
        <v>2.9999999999999361E-2</v>
      </c>
      <c r="I81" s="6">
        <v>3.83</v>
      </c>
      <c r="J81" s="7">
        <v>3.8000000000000003</v>
      </c>
      <c r="K81" s="8">
        <f t="shared" si="4"/>
        <v>-2.9999999999999805E-2</v>
      </c>
      <c r="L81" s="6">
        <v>4.78</v>
      </c>
      <c r="M81" s="7">
        <v>4.46</v>
      </c>
      <c r="N81" s="8">
        <f t="shared" si="5"/>
        <v>-0.32000000000000028</v>
      </c>
      <c r="O81" s="10">
        <v>5.300407886505127</v>
      </c>
      <c r="P81" s="10">
        <v>6.5298891067504883</v>
      </c>
      <c r="Q81" s="10">
        <v>4.1458649635314941</v>
      </c>
    </row>
    <row r="82" spans="1:17">
      <c r="A82" s="5" t="s">
        <v>76</v>
      </c>
      <c r="B82" s="5" t="s">
        <v>287</v>
      </c>
      <c r="C82" s="5" t="s">
        <v>418</v>
      </c>
      <c r="D82" s="5" t="s">
        <v>420</v>
      </c>
      <c r="E82" s="5" t="s">
        <v>438</v>
      </c>
      <c r="F82" s="6">
        <v>8.14</v>
      </c>
      <c r="G82" s="7">
        <v>7.23</v>
      </c>
      <c r="H82" s="8">
        <f t="shared" si="3"/>
        <v>-0.91000000000000014</v>
      </c>
      <c r="I82" s="6">
        <v>8.4600000000000009</v>
      </c>
      <c r="J82" s="7">
        <v>8.42</v>
      </c>
      <c r="K82" s="8">
        <f t="shared" si="4"/>
        <v>-4.0000000000000924E-2</v>
      </c>
      <c r="L82" s="6">
        <v>9.18</v>
      </c>
      <c r="M82" s="7">
        <v>9.18</v>
      </c>
      <c r="N82" s="12">
        <f t="shared" si="5"/>
        <v>0</v>
      </c>
      <c r="O82" s="10">
        <v>8.4298934936523438</v>
      </c>
      <c r="P82" s="10">
        <v>8.5275840759277344</v>
      </c>
      <c r="Q82" s="10">
        <v>8.2147979736328125</v>
      </c>
    </row>
    <row r="83" spans="1:17">
      <c r="A83" s="5" t="s">
        <v>77</v>
      </c>
      <c r="B83" s="5" t="s">
        <v>288</v>
      </c>
      <c r="C83" s="5" t="s">
        <v>417</v>
      </c>
      <c r="D83" s="5" t="s">
        <v>420</v>
      </c>
      <c r="E83" s="5" t="s">
        <v>427</v>
      </c>
      <c r="F83" s="6">
        <v>7.3</v>
      </c>
      <c r="G83" s="7">
        <v>5.1000000000000005</v>
      </c>
      <c r="H83" s="8">
        <f t="shared" si="3"/>
        <v>-2.1999999999999993</v>
      </c>
      <c r="I83" s="6">
        <v>5.66</v>
      </c>
      <c r="J83" s="7">
        <v>5.65</v>
      </c>
      <c r="K83" s="8">
        <f t="shared" si="4"/>
        <v>-9.9999999999997868E-3</v>
      </c>
      <c r="L83" s="6">
        <v>7.2700000000000005</v>
      </c>
      <c r="M83" s="7">
        <v>7.3500000000000005</v>
      </c>
      <c r="N83" s="8">
        <f t="shared" si="5"/>
        <v>8.0000000000000071E-2</v>
      </c>
      <c r="O83" s="10">
        <v>5.9314298629760742</v>
      </c>
      <c r="P83" s="10">
        <v>4.9579339027404785</v>
      </c>
      <c r="Q83" s="10">
        <v>7.2808527946472168</v>
      </c>
    </row>
    <row r="84" spans="1:17">
      <c r="A84" s="5" t="s">
        <v>78</v>
      </c>
      <c r="B84" s="5" t="s">
        <v>289</v>
      </c>
      <c r="C84" s="5" t="s">
        <v>417</v>
      </c>
      <c r="D84" s="5" t="s">
        <v>420</v>
      </c>
      <c r="E84" s="5" t="s">
        <v>452</v>
      </c>
      <c r="F84" s="6">
        <v>4.4400000000000004</v>
      </c>
      <c r="G84" s="7">
        <v>5.71</v>
      </c>
      <c r="H84" s="8">
        <f t="shared" si="3"/>
        <v>1.2699999999999996</v>
      </c>
      <c r="I84" s="6">
        <v>3.63</v>
      </c>
      <c r="J84" s="7">
        <v>3.93</v>
      </c>
      <c r="K84" s="8">
        <f t="shared" si="4"/>
        <v>0.30000000000000027</v>
      </c>
      <c r="L84" s="6">
        <v>7.11</v>
      </c>
      <c r="M84" s="7">
        <v>3.99</v>
      </c>
      <c r="N84" s="8">
        <f t="shared" si="5"/>
        <v>-3.12</v>
      </c>
      <c r="O84" s="10">
        <v>6.0162057876586914</v>
      </c>
      <c r="P84" s="10">
        <v>6.277977466583252</v>
      </c>
      <c r="Q84" s="10">
        <v>3.9156026840209961</v>
      </c>
    </row>
    <row r="85" spans="1:17">
      <c r="A85" s="5" t="s">
        <v>79</v>
      </c>
      <c r="B85" s="5" t="s">
        <v>290</v>
      </c>
      <c r="C85" s="5" t="s">
        <v>417</v>
      </c>
      <c r="D85" s="5" t="s">
        <v>420</v>
      </c>
      <c r="E85" s="5" t="s">
        <v>453</v>
      </c>
      <c r="F85" s="6">
        <v>4.2</v>
      </c>
      <c r="G85" s="7">
        <v>4.0200000000000005</v>
      </c>
      <c r="H85" s="8">
        <f t="shared" si="3"/>
        <v>-0.17999999999999972</v>
      </c>
      <c r="I85" s="6">
        <v>3.91</v>
      </c>
      <c r="J85" s="7">
        <v>4.7</v>
      </c>
      <c r="K85" s="8">
        <f t="shared" si="4"/>
        <v>0.79</v>
      </c>
      <c r="L85" s="6">
        <v>4.0600000000000005</v>
      </c>
      <c r="M85" s="7">
        <v>4.22</v>
      </c>
      <c r="N85" s="8">
        <f t="shared" si="5"/>
        <v>0.15999999999999925</v>
      </c>
      <c r="O85" s="10">
        <v>4.2306656837463379</v>
      </c>
      <c r="P85" s="10">
        <v>4.8157057762145996</v>
      </c>
      <c r="Q85" s="10">
        <v>5.1101713180541992</v>
      </c>
    </row>
    <row r="86" spans="1:17">
      <c r="A86" s="5" t="s">
        <v>80</v>
      </c>
      <c r="B86" s="5" t="s">
        <v>291</v>
      </c>
      <c r="C86" s="5" t="s">
        <v>417</v>
      </c>
      <c r="D86" s="5" t="s">
        <v>420</v>
      </c>
      <c r="E86" s="5" t="s">
        <v>427</v>
      </c>
      <c r="F86" s="6">
        <v>5.42</v>
      </c>
      <c r="G86" s="7">
        <v>4.2300000000000004</v>
      </c>
      <c r="H86" s="8">
        <f t="shared" si="3"/>
        <v>-1.1899999999999995</v>
      </c>
      <c r="I86" s="6"/>
      <c r="J86" s="7"/>
      <c r="K86" s="8">
        <f t="shared" si="4"/>
        <v>0</v>
      </c>
      <c r="L86" s="6"/>
      <c r="M86" s="7"/>
      <c r="N86" s="12">
        <f t="shared" si="5"/>
        <v>0</v>
      </c>
      <c r="O86" s="10">
        <v>5.5393552780151367</v>
      </c>
      <c r="P86" s="10"/>
      <c r="Q86" s="10"/>
    </row>
    <row r="87" spans="1:17">
      <c r="A87" s="5" t="s">
        <v>81</v>
      </c>
      <c r="B87" s="5" t="s">
        <v>292</v>
      </c>
      <c r="C87" s="5" t="s">
        <v>417</v>
      </c>
      <c r="D87" s="5" t="s">
        <v>420</v>
      </c>
      <c r="E87" s="5" t="s">
        <v>432</v>
      </c>
      <c r="F87" s="6">
        <v>5.5600000000000005</v>
      </c>
      <c r="G87" s="7">
        <v>4.4400000000000004</v>
      </c>
      <c r="H87" s="8">
        <f t="shared" si="3"/>
        <v>-1.1200000000000001</v>
      </c>
      <c r="I87" s="6">
        <v>4.09</v>
      </c>
      <c r="J87" s="7">
        <v>5.76</v>
      </c>
      <c r="K87" s="8">
        <f t="shared" si="4"/>
        <v>1.67</v>
      </c>
      <c r="L87" s="6">
        <v>4.6100000000000003</v>
      </c>
      <c r="M87" s="7">
        <v>5.2700000000000005</v>
      </c>
      <c r="N87" s="8">
        <f t="shared" si="5"/>
        <v>0.66000000000000014</v>
      </c>
      <c r="O87" s="10">
        <v>4.5846390724182129</v>
      </c>
      <c r="P87" s="10">
        <v>4.5311379432678223</v>
      </c>
      <c r="Q87" s="10">
        <v>4.4113478660583496</v>
      </c>
    </row>
    <row r="88" spans="1:17">
      <c r="A88" s="5" t="s">
        <v>82</v>
      </c>
      <c r="B88" s="5" t="s">
        <v>293</v>
      </c>
      <c r="C88" s="5" t="s">
        <v>417</v>
      </c>
      <c r="D88" s="5" t="s">
        <v>420</v>
      </c>
      <c r="E88" s="5" t="s">
        <v>447</v>
      </c>
      <c r="F88" s="6">
        <v>5.91</v>
      </c>
      <c r="G88" s="7">
        <v>4.12</v>
      </c>
      <c r="H88" s="8">
        <f t="shared" si="3"/>
        <v>-1.79</v>
      </c>
      <c r="I88" s="6">
        <v>4.78</v>
      </c>
      <c r="J88" s="7">
        <v>3.94</v>
      </c>
      <c r="K88" s="8">
        <f t="shared" si="4"/>
        <v>-0.8400000000000003</v>
      </c>
      <c r="L88" s="6">
        <v>4.3899999999999997</v>
      </c>
      <c r="M88" s="7">
        <v>4.3100000000000005</v>
      </c>
      <c r="N88" s="8">
        <f t="shared" si="5"/>
        <v>-7.9999999999999183E-2</v>
      </c>
      <c r="O88" s="10">
        <v>4.258486270904541</v>
      </c>
      <c r="P88" s="10">
        <v>4.46258544921875</v>
      </c>
      <c r="Q88" s="10">
        <v>7.3362278938293457</v>
      </c>
    </row>
    <row r="89" spans="1:17">
      <c r="A89" s="5" t="s">
        <v>83</v>
      </c>
      <c r="B89" s="5" t="s">
        <v>294</v>
      </c>
      <c r="C89" s="5" t="s">
        <v>417</v>
      </c>
      <c r="D89" s="5" t="s">
        <v>420</v>
      </c>
      <c r="E89" s="5" t="s">
        <v>429</v>
      </c>
      <c r="F89" s="6">
        <v>4.28</v>
      </c>
      <c r="G89" s="7">
        <v>5.4</v>
      </c>
      <c r="H89" s="8">
        <f t="shared" si="3"/>
        <v>1.1200000000000001</v>
      </c>
      <c r="I89" s="6">
        <v>6.1400000000000006</v>
      </c>
      <c r="J89" s="7">
        <v>3.81</v>
      </c>
      <c r="K89" s="8">
        <f t="shared" si="4"/>
        <v>-2.3300000000000005</v>
      </c>
      <c r="L89" s="6">
        <v>5.23</v>
      </c>
      <c r="M89" s="7">
        <v>4.17</v>
      </c>
      <c r="N89" s="8">
        <f t="shared" si="5"/>
        <v>-1.0600000000000005</v>
      </c>
      <c r="O89" s="10">
        <v>4.9223942756652832</v>
      </c>
      <c r="P89" s="10">
        <v>4.3397350311279297</v>
      </c>
      <c r="Q89" s="10">
        <v>4.2968182563781738</v>
      </c>
    </row>
    <row r="90" spans="1:17">
      <c r="A90" s="5" t="s">
        <v>84</v>
      </c>
      <c r="B90" s="5" t="s">
        <v>295</v>
      </c>
      <c r="C90" s="5" t="s">
        <v>417</v>
      </c>
      <c r="D90" s="5" t="s">
        <v>420</v>
      </c>
      <c r="E90" s="5" t="s">
        <v>439</v>
      </c>
      <c r="F90" s="6">
        <v>4.9800000000000004</v>
      </c>
      <c r="G90" s="7"/>
      <c r="H90" s="8">
        <f t="shared" si="3"/>
        <v>-4.9800000000000004</v>
      </c>
      <c r="I90" s="6">
        <v>4.26</v>
      </c>
      <c r="J90" s="7"/>
      <c r="K90" s="8">
        <f t="shared" si="4"/>
        <v>-4.26</v>
      </c>
      <c r="L90" s="6">
        <v>4.42</v>
      </c>
      <c r="M90" s="7">
        <v>3.8200000000000003</v>
      </c>
      <c r="N90" s="8">
        <f t="shared" si="5"/>
        <v>-0.59999999999999964</v>
      </c>
      <c r="O90" s="10">
        <v>4.209172248840332</v>
      </c>
      <c r="P90" s="10">
        <v>5.8429584503173828</v>
      </c>
      <c r="Q90" s="10">
        <v>3.9757564067840576</v>
      </c>
    </row>
    <row r="91" spans="1:17">
      <c r="A91" s="5" t="s">
        <v>85</v>
      </c>
      <c r="B91" s="5" t="s">
        <v>296</v>
      </c>
      <c r="C91" s="5" t="s">
        <v>417</v>
      </c>
      <c r="D91" s="5" t="s">
        <v>421</v>
      </c>
      <c r="E91" s="5" t="s">
        <v>439</v>
      </c>
      <c r="F91" s="6">
        <v>4.9400000000000004</v>
      </c>
      <c r="G91" s="7">
        <v>4.3500000000000005</v>
      </c>
      <c r="H91" s="8">
        <f t="shared" si="3"/>
        <v>-0.58999999999999986</v>
      </c>
      <c r="I91" s="6">
        <v>5.88</v>
      </c>
      <c r="J91" s="7">
        <v>5.71</v>
      </c>
      <c r="K91" s="8">
        <f t="shared" si="4"/>
        <v>-0.16999999999999993</v>
      </c>
      <c r="L91" s="6">
        <v>7.69</v>
      </c>
      <c r="M91" s="7">
        <v>7.44</v>
      </c>
      <c r="N91" s="8">
        <f t="shared" si="5"/>
        <v>-0.25</v>
      </c>
      <c r="O91" s="10">
        <v>5.4629240036010742</v>
      </c>
      <c r="P91" s="10">
        <v>6.2699613571166992</v>
      </c>
      <c r="Q91" s="10">
        <v>4.5212101936340332</v>
      </c>
    </row>
    <row r="92" spans="1:17">
      <c r="A92" s="5" t="s">
        <v>86</v>
      </c>
      <c r="B92" s="5" t="s">
        <v>297</v>
      </c>
      <c r="C92" s="5" t="s">
        <v>417</v>
      </c>
      <c r="D92" s="5" t="s">
        <v>420</v>
      </c>
      <c r="E92" s="5" t="s">
        <v>439</v>
      </c>
      <c r="F92" s="6">
        <v>3.7</v>
      </c>
      <c r="G92" s="7">
        <v>6.6000000000000005</v>
      </c>
      <c r="H92" s="8">
        <f t="shared" si="3"/>
        <v>2.9000000000000004</v>
      </c>
      <c r="I92" s="6">
        <v>4.51</v>
      </c>
      <c r="J92" s="7">
        <v>5.25</v>
      </c>
      <c r="K92" s="8">
        <f t="shared" si="4"/>
        <v>0.74000000000000021</v>
      </c>
      <c r="L92" s="6">
        <v>3.98</v>
      </c>
      <c r="M92" s="7">
        <v>5.39</v>
      </c>
      <c r="N92" s="8">
        <f t="shared" si="5"/>
        <v>1.4099999999999997</v>
      </c>
      <c r="O92" s="10">
        <v>5.099942684173584</v>
      </c>
      <c r="P92" s="10">
        <v>4.0407314300537109</v>
      </c>
      <c r="Q92" s="10">
        <v>4.8567323684692383</v>
      </c>
    </row>
    <row r="93" spans="1:17">
      <c r="A93" s="5" t="s">
        <v>87</v>
      </c>
      <c r="B93" s="5" t="s">
        <v>298</v>
      </c>
      <c r="C93" s="5" t="s">
        <v>417</v>
      </c>
      <c r="D93" s="5" t="s">
        <v>420</v>
      </c>
      <c r="E93" s="5" t="s">
        <v>439</v>
      </c>
      <c r="F93" s="6">
        <v>5.54</v>
      </c>
      <c r="G93" s="7">
        <v>3.99</v>
      </c>
      <c r="H93" s="8">
        <f t="shared" si="3"/>
        <v>-1.5499999999999998</v>
      </c>
      <c r="I93" s="6">
        <v>2.61</v>
      </c>
      <c r="J93" s="7">
        <v>6.94</v>
      </c>
      <c r="K93" s="8">
        <f t="shared" si="4"/>
        <v>4.33</v>
      </c>
      <c r="L93" s="6">
        <v>4.08</v>
      </c>
      <c r="M93" s="7">
        <v>4.46</v>
      </c>
      <c r="N93" s="8">
        <f t="shared" si="5"/>
        <v>0.37999999999999989</v>
      </c>
      <c r="O93" s="10">
        <v>5.8470721244812012</v>
      </c>
      <c r="P93" s="10">
        <v>7.1015896797180176</v>
      </c>
      <c r="Q93" s="10">
        <v>5.2773456573486328</v>
      </c>
    </row>
    <row r="94" spans="1:17">
      <c r="A94" s="5" t="s">
        <v>88</v>
      </c>
      <c r="B94" s="5" t="s">
        <v>299</v>
      </c>
      <c r="C94" s="5" t="s">
        <v>417</v>
      </c>
      <c r="D94" s="5" t="s">
        <v>420</v>
      </c>
      <c r="E94" s="5" t="s">
        <v>439</v>
      </c>
      <c r="F94" s="6">
        <v>6.5600000000000005</v>
      </c>
      <c r="G94" s="7">
        <v>3.9</v>
      </c>
      <c r="H94" s="8">
        <f t="shared" si="3"/>
        <v>-2.6600000000000006</v>
      </c>
      <c r="I94" s="6">
        <v>3.47</v>
      </c>
      <c r="J94" s="7">
        <v>4.03</v>
      </c>
      <c r="K94" s="8">
        <f t="shared" si="4"/>
        <v>0.56000000000000005</v>
      </c>
      <c r="L94" s="6">
        <v>4.67</v>
      </c>
      <c r="M94" s="7">
        <v>4.1100000000000003</v>
      </c>
      <c r="N94" s="8">
        <f t="shared" si="5"/>
        <v>-0.55999999999999961</v>
      </c>
      <c r="O94" s="10">
        <v>7.4299759864807129</v>
      </c>
      <c r="P94" s="10">
        <v>4.6161360740661621</v>
      </c>
      <c r="Q94" s="10">
        <v>4.0253758430480957</v>
      </c>
    </row>
    <row r="95" spans="1:17">
      <c r="A95" s="5" t="s">
        <v>89</v>
      </c>
      <c r="B95" s="5" t="s">
        <v>300</v>
      </c>
      <c r="C95" s="5" t="s">
        <v>417</v>
      </c>
      <c r="D95" s="5" t="s">
        <v>421</v>
      </c>
      <c r="E95" s="5" t="s">
        <v>442</v>
      </c>
      <c r="F95" s="6">
        <v>4.33</v>
      </c>
      <c r="G95" s="7">
        <v>6.1400000000000006</v>
      </c>
      <c r="H95" s="8">
        <f t="shared" si="3"/>
        <v>1.8100000000000005</v>
      </c>
      <c r="I95" s="6">
        <v>5.46</v>
      </c>
      <c r="J95" s="7">
        <v>7.12</v>
      </c>
      <c r="K95" s="8">
        <f t="shared" si="4"/>
        <v>1.6600000000000001</v>
      </c>
      <c r="L95" s="6">
        <v>7.2700000000000005</v>
      </c>
      <c r="M95" s="7">
        <v>7.22</v>
      </c>
      <c r="N95" s="8">
        <f t="shared" si="5"/>
        <v>-5.0000000000000711E-2</v>
      </c>
      <c r="O95" s="10">
        <v>5.3459286689758301</v>
      </c>
      <c r="P95" s="10">
        <v>7.4652190208435059</v>
      </c>
      <c r="Q95" s="10">
        <v>4.6871843338012695</v>
      </c>
    </row>
    <row r="96" spans="1:17">
      <c r="A96" s="5" t="s">
        <v>90</v>
      </c>
      <c r="B96" s="5" t="s">
        <v>301</v>
      </c>
      <c r="C96" s="5" t="s">
        <v>417</v>
      </c>
      <c r="D96" s="5" t="s">
        <v>420</v>
      </c>
      <c r="E96" s="5" t="s">
        <v>426</v>
      </c>
      <c r="F96" s="6">
        <v>4.93</v>
      </c>
      <c r="G96" s="7">
        <v>5.24</v>
      </c>
      <c r="H96" s="8">
        <f t="shared" si="3"/>
        <v>0.3100000000000005</v>
      </c>
      <c r="I96" s="6">
        <v>3.48</v>
      </c>
      <c r="J96" s="7">
        <v>4.93</v>
      </c>
      <c r="K96" s="8">
        <f t="shared" si="4"/>
        <v>1.4499999999999997</v>
      </c>
      <c r="L96" s="6">
        <v>4.2700000000000005</v>
      </c>
      <c r="M96" s="7">
        <v>6.6400000000000006</v>
      </c>
      <c r="N96" s="8">
        <f t="shared" si="5"/>
        <v>2.37</v>
      </c>
      <c r="O96" s="10">
        <v>4.3291811943054199</v>
      </c>
      <c r="P96" s="10">
        <v>4.1674642562866211</v>
      </c>
      <c r="Q96" s="10">
        <v>4.6084585189819336</v>
      </c>
    </row>
    <row r="97" spans="1:17">
      <c r="A97" s="5" t="s">
        <v>91</v>
      </c>
      <c r="B97" s="5" t="s">
        <v>302</v>
      </c>
      <c r="C97" s="5" t="s">
        <v>417</v>
      </c>
      <c r="D97" s="5" t="s">
        <v>421</v>
      </c>
      <c r="E97" s="5" t="s">
        <v>451</v>
      </c>
      <c r="F97" s="6">
        <v>5.91</v>
      </c>
      <c r="G97" s="7">
        <v>5.87</v>
      </c>
      <c r="H97" s="8">
        <f t="shared" si="3"/>
        <v>-4.0000000000000036E-2</v>
      </c>
      <c r="I97" s="6">
        <v>4.28</v>
      </c>
      <c r="J97" s="7">
        <v>6.04</v>
      </c>
      <c r="K97" s="8">
        <f t="shared" si="4"/>
        <v>1.7599999999999998</v>
      </c>
      <c r="L97" s="6">
        <v>4.16</v>
      </c>
      <c r="M97" s="7">
        <v>4.5600000000000005</v>
      </c>
      <c r="N97" s="8">
        <f t="shared" si="5"/>
        <v>0.40000000000000036</v>
      </c>
      <c r="O97" s="10">
        <v>6.4593091011047363</v>
      </c>
      <c r="P97" s="10">
        <v>4.392094612121582</v>
      </c>
      <c r="Q97" s="10">
        <v>5.2475752830505371</v>
      </c>
    </row>
    <row r="98" spans="1:17">
      <c r="A98" s="5" t="s">
        <v>92</v>
      </c>
      <c r="B98" s="5" t="s">
        <v>303</v>
      </c>
      <c r="C98" s="5" t="s">
        <v>417</v>
      </c>
      <c r="D98" s="5" t="s">
        <v>420</v>
      </c>
      <c r="E98" s="5" t="s">
        <v>438</v>
      </c>
      <c r="F98" s="6">
        <v>6.1000000000000005</v>
      </c>
      <c r="G98" s="7">
        <v>7.05</v>
      </c>
      <c r="H98" s="8">
        <f t="shared" si="3"/>
        <v>0.94999999999999929</v>
      </c>
      <c r="I98" s="6">
        <v>5.42</v>
      </c>
      <c r="J98" s="7">
        <v>4.1900000000000004</v>
      </c>
      <c r="K98" s="8">
        <f t="shared" si="4"/>
        <v>-1.2299999999999995</v>
      </c>
      <c r="L98" s="6">
        <v>4.12</v>
      </c>
      <c r="M98" s="7">
        <v>4.3500000000000005</v>
      </c>
      <c r="N98" s="8">
        <f t="shared" si="5"/>
        <v>0.23000000000000043</v>
      </c>
      <c r="O98" s="10">
        <v>6.063755989074707</v>
      </c>
      <c r="P98" s="10">
        <v>6.3117647171020508</v>
      </c>
      <c r="Q98" s="10">
        <v>6.0428848266601563</v>
      </c>
    </row>
    <row r="99" spans="1:17">
      <c r="A99" s="5" t="s">
        <v>93</v>
      </c>
      <c r="B99" s="5" t="s">
        <v>304</v>
      </c>
      <c r="C99" s="5" t="s">
        <v>417</v>
      </c>
      <c r="D99" s="5" t="s">
        <v>420</v>
      </c>
      <c r="E99" s="5" t="s">
        <v>439</v>
      </c>
      <c r="F99" s="6">
        <v>4.6500000000000004</v>
      </c>
      <c r="G99" s="7">
        <v>5.53</v>
      </c>
      <c r="H99" s="8">
        <f t="shared" si="3"/>
        <v>0.87999999999999989</v>
      </c>
      <c r="I99" s="6">
        <v>4.5200000000000005</v>
      </c>
      <c r="J99" s="7">
        <v>3.7800000000000002</v>
      </c>
      <c r="K99" s="8">
        <f t="shared" si="4"/>
        <v>-0.74000000000000021</v>
      </c>
      <c r="L99" s="6">
        <v>7.01</v>
      </c>
      <c r="M99" s="7">
        <v>4.38</v>
      </c>
      <c r="N99" s="8">
        <f t="shared" si="5"/>
        <v>-2.63</v>
      </c>
      <c r="O99" s="10">
        <v>4.2774696350097656</v>
      </c>
      <c r="P99" s="10">
        <v>4.4450740814208984</v>
      </c>
      <c r="Q99" s="10">
        <v>7.7836127281188965</v>
      </c>
    </row>
    <row r="100" spans="1:17">
      <c r="A100" s="5" t="s">
        <v>94</v>
      </c>
      <c r="B100" s="5" t="s">
        <v>305</v>
      </c>
      <c r="C100" s="5" t="s">
        <v>417</v>
      </c>
      <c r="D100" s="5" t="s">
        <v>420</v>
      </c>
      <c r="E100" s="5" t="s">
        <v>443</v>
      </c>
      <c r="F100" s="6">
        <v>3.89</v>
      </c>
      <c r="G100" s="7">
        <v>6.68</v>
      </c>
      <c r="H100" s="8">
        <f t="shared" si="3"/>
        <v>2.7899999999999996</v>
      </c>
      <c r="I100" s="6">
        <v>5.24</v>
      </c>
      <c r="J100" s="7">
        <v>7.15</v>
      </c>
      <c r="K100" s="8">
        <f t="shared" si="4"/>
        <v>1.9100000000000001</v>
      </c>
      <c r="L100" s="6">
        <v>5.58</v>
      </c>
      <c r="M100" s="7">
        <v>4.55</v>
      </c>
      <c r="N100" s="8">
        <f t="shared" si="5"/>
        <v>-1.0300000000000002</v>
      </c>
      <c r="O100" s="10">
        <v>4.7047948837280273</v>
      </c>
      <c r="P100" s="10">
        <v>4.4407010078430176</v>
      </c>
      <c r="Q100" s="10">
        <v>4.2756361961364746</v>
      </c>
    </row>
    <row r="101" spans="1:17">
      <c r="A101" s="5" t="s">
        <v>95</v>
      </c>
      <c r="B101" s="5" t="s">
        <v>306</v>
      </c>
      <c r="C101" s="5" t="s">
        <v>418</v>
      </c>
      <c r="D101" s="5" t="s">
        <v>421</v>
      </c>
      <c r="E101" s="5" t="s">
        <v>430</v>
      </c>
      <c r="F101" s="6">
        <v>7.76</v>
      </c>
      <c r="G101" s="7">
        <v>7.4</v>
      </c>
      <c r="H101" s="8">
        <f t="shared" si="3"/>
        <v>-0.35999999999999943</v>
      </c>
      <c r="I101" s="6"/>
      <c r="J101" s="7"/>
      <c r="K101" s="8">
        <f t="shared" si="4"/>
        <v>0</v>
      </c>
      <c r="L101" s="6"/>
      <c r="M101" s="7"/>
      <c r="N101" s="12">
        <f t="shared" si="5"/>
        <v>0</v>
      </c>
      <c r="O101" s="10">
        <v>5.0730857849121094</v>
      </c>
      <c r="P101" s="10"/>
      <c r="Q101" s="10"/>
    </row>
    <row r="102" spans="1:17">
      <c r="A102" s="5" t="s">
        <v>96</v>
      </c>
      <c r="B102" s="5" t="s">
        <v>307</v>
      </c>
      <c r="C102" s="5" t="s">
        <v>417</v>
      </c>
      <c r="D102" s="5" t="s">
        <v>420</v>
      </c>
      <c r="E102" s="5" t="s">
        <v>429</v>
      </c>
      <c r="F102" s="6">
        <v>3.97</v>
      </c>
      <c r="G102" s="7">
        <v>5.5600000000000005</v>
      </c>
      <c r="H102" s="8">
        <f t="shared" si="3"/>
        <v>1.5900000000000003</v>
      </c>
      <c r="I102" s="6">
        <v>5.03</v>
      </c>
      <c r="J102" s="7">
        <v>4.01</v>
      </c>
      <c r="K102" s="8">
        <f t="shared" si="4"/>
        <v>-1.0200000000000005</v>
      </c>
      <c r="L102" s="6">
        <v>6.8900000000000006</v>
      </c>
      <c r="M102" s="7">
        <v>3.87</v>
      </c>
      <c r="N102" s="8">
        <f t="shared" si="5"/>
        <v>-3.0200000000000005</v>
      </c>
      <c r="O102" s="10">
        <v>5.2146310806274414</v>
      </c>
      <c r="P102" s="10">
        <v>4.6867885589599609</v>
      </c>
      <c r="Q102" s="10">
        <v>7.1949305534362793</v>
      </c>
    </row>
    <row r="103" spans="1:17">
      <c r="A103" s="5" t="s">
        <v>97</v>
      </c>
      <c r="B103" s="5" t="s">
        <v>308</v>
      </c>
      <c r="C103" s="5" t="s">
        <v>417</v>
      </c>
      <c r="D103" s="5" t="s">
        <v>420</v>
      </c>
      <c r="E103" s="5" t="s">
        <v>434</v>
      </c>
      <c r="F103" s="6"/>
      <c r="G103" s="7">
        <v>6.59</v>
      </c>
      <c r="H103" s="8">
        <f t="shared" si="3"/>
        <v>6.59</v>
      </c>
      <c r="I103" s="6"/>
      <c r="J103" s="7">
        <v>7.26</v>
      </c>
      <c r="K103" s="8">
        <f t="shared" si="4"/>
        <v>7.26</v>
      </c>
      <c r="L103" s="6"/>
      <c r="M103" s="7">
        <v>6</v>
      </c>
      <c r="N103" s="8">
        <f t="shared" si="5"/>
        <v>6</v>
      </c>
      <c r="O103" s="10">
        <v>7.0378584861755371</v>
      </c>
      <c r="P103" s="10">
        <v>7.6335697174072266</v>
      </c>
      <c r="Q103" s="10">
        <v>6.5032930374145508</v>
      </c>
    </row>
    <row r="104" spans="1:17">
      <c r="A104" s="5" t="s">
        <v>98</v>
      </c>
      <c r="B104" s="5" t="s">
        <v>309</v>
      </c>
      <c r="C104" s="5" t="s">
        <v>418</v>
      </c>
      <c r="D104" s="5" t="s">
        <v>421</v>
      </c>
      <c r="E104" s="5" t="s">
        <v>427</v>
      </c>
      <c r="F104" s="6">
        <v>4.04</v>
      </c>
      <c r="G104" s="7">
        <v>5.93</v>
      </c>
      <c r="H104" s="8">
        <f t="shared" si="3"/>
        <v>1.8899999999999997</v>
      </c>
      <c r="I104" s="6">
        <v>5.73</v>
      </c>
      <c r="J104" s="7">
        <v>6.46</v>
      </c>
      <c r="K104" s="8">
        <f t="shared" si="4"/>
        <v>0.72999999999999954</v>
      </c>
      <c r="L104" s="6">
        <v>7.8900000000000006</v>
      </c>
      <c r="M104" s="7">
        <v>7.5</v>
      </c>
      <c r="N104" s="8">
        <f t="shared" si="5"/>
        <v>-0.39000000000000057</v>
      </c>
      <c r="O104" s="10">
        <v>5.9160408973693848</v>
      </c>
      <c r="P104" s="10">
        <v>7.5938339233398438</v>
      </c>
      <c r="Q104" s="10">
        <v>5.4865388870239258</v>
      </c>
    </row>
    <row r="105" spans="1:17">
      <c r="A105" s="5" t="s">
        <v>99</v>
      </c>
      <c r="B105" s="5" t="s">
        <v>310</v>
      </c>
      <c r="C105" s="5" t="s">
        <v>418</v>
      </c>
      <c r="D105" s="5" t="s">
        <v>421</v>
      </c>
      <c r="E105" s="5" t="s">
        <v>454</v>
      </c>
      <c r="F105" s="6">
        <v>5.71</v>
      </c>
      <c r="G105" s="7">
        <v>5.78</v>
      </c>
      <c r="H105" s="8">
        <f t="shared" si="3"/>
        <v>7.0000000000000284E-2</v>
      </c>
      <c r="I105" s="6"/>
      <c r="J105" s="7"/>
      <c r="K105" s="8">
        <f t="shared" si="4"/>
        <v>0</v>
      </c>
      <c r="L105" s="6"/>
      <c r="M105" s="7"/>
      <c r="N105" s="12">
        <f t="shared" si="5"/>
        <v>0</v>
      </c>
      <c r="O105" s="10">
        <v>6.0890684127807617</v>
      </c>
      <c r="P105" s="10"/>
      <c r="Q105" s="10"/>
    </row>
    <row r="106" spans="1:17">
      <c r="A106" s="5" t="s">
        <v>100</v>
      </c>
      <c r="B106" s="5" t="s">
        <v>311</v>
      </c>
      <c r="C106" s="5" t="s">
        <v>417</v>
      </c>
      <c r="D106" s="5" t="s">
        <v>420</v>
      </c>
      <c r="E106" s="5" t="s">
        <v>455</v>
      </c>
      <c r="F106" s="6">
        <v>5.84</v>
      </c>
      <c r="G106" s="7">
        <v>4.03</v>
      </c>
      <c r="H106" s="8">
        <f t="shared" si="3"/>
        <v>-1.8099999999999996</v>
      </c>
      <c r="I106" s="6">
        <v>6.08</v>
      </c>
      <c r="J106" s="7">
        <v>7.24</v>
      </c>
      <c r="K106" s="8">
        <f t="shared" si="4"/>
        <v>1.1600000000000001</v>
      </c>
      <c r="L106" s="6">
        <v>5.46</v>
      </c>
      <c r="M106" s="7">
        <v>5.0200000000000005</v>
      </c>
      <c r="N106" s="8">
        <f t="shared" si="5"/>
        <v>-0.4399999999999995</v>
      </c>
      <c r="O106" s="10">
        <v>5.1146783828735352</v>
      </c>
      <c r="P106" s="10">
        <v>4.8158392906188965</v>
      </c>
      <c r="Q106" s="10">
        <v>7.4619746208190918</v>
      </c>
    </row>
    <row r="107" spans="1:17">
      <c r="A107" s="5" t="s">
        <v>101</v>
      </c>
      <c r="B107" s="5" t="s">
        <v>312</v>
      </c>
      <c r="C107" s="5" t="s">
        <v>417</v>
      </c>
      <c r="D107" s="5" t="s">
        <v>421</v>
      </c>
      <c r="E107" s="5" t="s">
        <v>428</v>
      </c>
      <c r="F107" s="6">
        <v>4.2700000000000005</v>
      </c>
      <c r="G107" s="7">
        <v>4.24</v>
      </c>
      <c r="H107" s="8">
        <f t="shared" si="3"/>
        <v>-3.0000000000000249E-2</v>
      </c>
      <c r="I107" s="6">
        <v>3.86</v>
      </c>
      <c r="J107" s="7">
        <v>4.21</v>
      </c>
      <c r="K107" s="8">
        <f t="shared" si="4"/>
        <v>0.35000000000000009</v>
      </c>
      <c r="L107" s="6">
        <v>4.62</v>
      </c>
      <c r="M107" s="7">
        <v>3.98</v>
      </c>
      <c r="N107" s="8">
        <f t="shared" si="5"/>
        <v>-0.64000000000000012</v>
      </c>
      <c r="O107" s="10">
        <v>5.0995979309082031</v>
      </c>
      <c r="P107" s="10">
        <v>5.805844783782959</v>
      </c>
      <c r="Q107" s="10">
        <v>5.2219743728637695</v>
      </c>
    </row>
    <row r="108" spans="1:17">
      <c r="A108" s="5" t="s">
        <v>102</v>
      </c>
      <c r="B108" s="5" t="s">
        <v>313</v>
      </c>
      <c r="C108" s="5" t="s">
        <v>417</v>
      </c>
      <c r="D108" s="5" t="s">
        <v>420</v>
      </c>
      <c r="E108" s="5" t="s">
        <v>452</v>
      </c>
      <c r="F108" s="6">
        <v>3.73</v>
      </c>
      <c r="G108" s="7">
        <v>3</v>
      </c>
      <c r="H108" s="8">
        <f t="shared" si="3"/>
        <v>-0.73</v>
      </c>
      <c r="I108" s="6">
        <v>3.43</v>
      </c>
      <c r="J108" s="7">
        <v>5.32</v>
      </c>
      <c r="K108" s="8">
        <f t="shared" si="4"/>
        <v>1.8900000000000001</v>
      </c>
      <c r="L108" s="6">
        <v>3.96</v>
      </c>
      <c r="M108" s="7">
        <v>5.5</v>
      </c>
      <c r="N108" s="8">
        <f t="shared" si="5"/>
        <v>1.54</v>
      </c>
      <c r="O108" s="10">
        <v>4.9401431083679199</v>
      </c>
      <c r="P108" s="10">
        <v>4.828608512878418</v>
      </c>
      <c r="Q108" s="10">
        <v>4.2605009078979492</v>
      </c>
    </row>
    <row r="109" spans="1:17">
      <c r="A109" s="5" t="s">
        <v>103</v>
      </c>
      <c r="B109" s="5" t="s">
        <v>314</v>
      </c>
      <c r="C109" s="5" t="s">
        <v>417</v>
      </c>
      <c r="D109" s="5" t="s">
        <v>420</v>
      </c>
      <c r="E109" s="5" t="s">
        <v>444</v>
      </c>
      <c r="F109" s="6">
        <v>3.92</v>
      </c>
      <c r="G109" s="7">
        <v>4.09</v>
      </c>
      <c r="H109" s="8">
        <f t="shared" si="3"/>
        <v>0.16999999999999993</v>
      </c>
      <c r="I109" s="6">
        <v>5.37</v>
      </c>
      <c r="J109" s="7">
        <v>6.38</v>
      </c>
      <c r="K109" s="8">
        <f t="shared" si="4"/>
        <v>1.0099999999999998</v>
      </c>
      <c r="L109" s="6">
        <v>5.0600000000000005</v>
      </c>
      <c r="M109" s="7">
        <v>7.48</v>
      </c>
      <c r="N109" s="8">
        <f t="shared" si="5"/>
        <v>2.42</v>
      </c>
      <c r="O109" s="10">
        <v>4.7055764198303223</v>
      </c>
      <c r="P109" s="10">
        <v>4.935157299041748</v>
      </c>
      <c r="Q109" s="10">
        <v>4.4272079467773438</v>
      </c>
    </row>
    <row r="110" spans="1:17">
      <c r="A110" s="5" t="s">
        <v>104</v>
      </c>
      <c r="B110" s="5" t="s">
        <v>315</v>
      </c>
      <c r="C110" s="5" t="s">
        <v>417</v>
      </c>
      <c r="D110" s="5" t="s">
        <v>421</v>
      </c>
      <c r="E110" s="5" t="s">
        <v>427</v>
      </c>
      <c r="F110" s="6">
        <v>4.76</v>
      </c>
      <c r="G110" s="7">
        <v>5.51</v>
      </c>
      <c r="H110" s="8">
        <f t="shared" si="3"/>
        <v>0.75</v>
      </c>
      <c r="I110" s="6">
        <v>7.12</v>
      </c>
      <c r="J110" s="7">
        <v>5.75</v>
      </c>
      <c r="K110" s="8">
        <f t="shared" si="4"/>
        <v>-1.37</v>
      </c>
      <c r="L110" s="6">
        <v>7.2700000000000005</v>
      </c>
      <c r="M110" s="7">
        <v>7.67</v>
      </c>
      <c r="N110" s="8">
        <f t="shared" si="5"/>
        <v>0.39999999999999947</v>
      </c>
      <c r="O110" s="10">
        <v>4.4202594757080078</v>
      </c>
      <c r="P110" s="10">
        <v>6.6053371429443359</v>
      </c>
      <c r="Q110" s="10">
        <v>4.5237517356872559</v>
      </c>
    </row>
    <row r="111" spans="1:17">
      <c r="A111" s="5" t="s">
        <v>105</v>
      </c>
      <c r="B111" s="5" t="s">
        <v>316</v>
      </c>
      <c r="C111" s="5" t="s">
        <v>417</v>
      </c>
      <c r="D111" s="5" t="s">
        <v>420</v>
      </c>
      <c r="E111" s="5" t="s">
        <v>426</v>
      </c>
      <c r="F111" s="6">
        <v>4.3899999999999997</v>
      </c>
      <c r="G111" s="7">
        <v>5.34</v>
      </c>
      <c r="H111" s="8">
        <f t="shared" si="3"/>
        <v>0.95000000000000018</v>
      </c>
      <c r="I111" s="6">
        <v>3.7</v>
      </c>
      <c r="J111" s="7">
        <v>4.32</v>
      </c>
      <c r="K111" s="8">
        <f t="shared" si="4"/>
        <v>0.62000000000000011</v>
      </c>
      <c r="L111" s="6">
        <v>3.87</v>
      </c>
      <c r="M111" s="7">
        <v>7.34</v>
      </c>
      <c r="N111" s="8">
        <f t="shared" si="5"/>
        <v>3.4699999999999998</v>
      </c>
      <c r="O111" s="10">
        <v>6.2176957130432129</v>
      </c>
      <c r="P111" s="10">
        <v>5.1560993194580078</v>
      </c>
      <c r="Q111" s="10">
        <v>5.5695090293884277</v>
      </c>
    </row>
    <row r="112" spans="1:17">
      <c r="A112" s="5" t="s">
        <v>106</v>
      </c>
      <c r="B112" s="5" t="s">
        <v>317</v>
      </c>
      <c r="C112" s="5" t="s">
        <v>417</v>
      </c>
      <c r="D112" s="5" t="s">
        <v>421</v>
      </c>
      <c r="E112" s="5" t="s">
        <v>447</v>
      </c>
      <c r="F112" s="6">
        <v>5.36</v>
      </c>
      <c r="G112" s="7">
        <v>5</v>
      </c>
      <c r="H112" s="8">
        <f t="shared" si="3"/>
        <v>-0.36000000000000032</v>
      </c>
      <c r="I112" s="6">
        <v>5.5</v>
      </c>
      <c r="J112" s="7">
        <v>3.94</v>
      </c>
      <c r="K112" s="8">
        <f t="shared" si="4"/>
        <v>-1.56</v>
      </c>
      <c r="L112" s="6">
        <v>5.28</v>
      </c>
      <c r="M112" s="7">
        <v>3.64</v>
      </c>
      <c r="N112" s="8">
        <f t="shared" si="5"/>
        <v>-1.6400000000000001</v>
      </c>
      <c r="O112" s="10">
        <v>6.4423837661743164</v>
      </c>
      <c r="P112" s="10">
        <v>6.5669689178466797</v>
      </c>
      <c r="Q112" s="10">
        <v>5.5995874404907227</v>
      </c>
    </row>
    <row r="113" spans="1:17">
      <c r="A113" s="5" t="s">
        <v>107</v>
      </c>
      <c r="B113" s="5" t="s">
        <v>318</v>
      </c>
      <c r="C113" s="5" t="s">
        <v>417</v>
      </c>
      <c r="D113" s="5" t="s">
        <v>420</v>
      </c>
      <c r="E113" s="5" t="s">
        <v>451</v>
      </c>
      <c r="F113" s="6">
        <v>5.1000000000000005</v>
      </c>
      <c r="G113" s="7">
        <v>3.92</v>
      </c>
      <c r="H113" s="8">
        <f t="shared" si="3"/>
        <v>-1.1800000000000006</v>
      </c>
      <c r="I113" s="6"/>
      <c r="J113" s="7">
        <v>4.03</v>
      </c>
      <c r="K113" s="8">
        <f t="shared" si="4"/>
        <v>4.03</v>
      </c>
      <c r="L113" s="6"/>
      <c r="M113" s="7"/>
      <c r="N113" s="12">
        <f t="shared" si="5"/>
        <v>0</v>
      </c>
      <c r="O113" s="10">
        <v>4.5464386940002441</v>
      </c>
      <c r="P113" s="10">
        <v>7.7371501922607422</v>
      </c>
      <c r="Q113" s="10"/>
    </row>
    <row r="114" spans="1:17">
      <c r="A114" s="5" t="s">
        <v>108</v>
      </c>
      <c r="B114" s="5" t="s">
        <v>319</v>
      </c>
      <c r="C114" s="5" t="s">
        <v>417</v>
      </c>
      <c r="D114" s="5" t="s">
        <v>421</v>
      </c>
      <c r="E114" s="5" t="s">
        <v>455</v>
      </c>
      <c r="F114" s="6"/>
      <c r="G114" s="7">
        <v>5.01</v>
      </c>
      <c r="H114" s="8">
        <f t="shared" si="3"/>
        <v>5.01</v>
      </c>
      <c r="I114" s="6">
        <v>5.58</v>
      </c>
      <c r="J114" s="7">
        <v>5.53</v>
      </c>
      <c r="K114" s="8">
        <f t="shared" si="4"/>
        <v>-4.9999999999999822E-2</v>
      </c>
      <c r="L114" s="6">
        <v>4.12</v>
      </c>
      <c r="M114" s="7">
        <v>4.0200000000000005</v>
      </c>
      <c r="N114" s="8">
        <f t="shared" si="5"/>
        <v>-9.9999999999999645E-2</v>
      </c>
      <c r="O114" s="10">
        <v>5.2254109382629395</v>
      </c>
      <c r="P114" s="10">
        <v>4.3975405693054199</v>
      </c>
      <c r="Q114" s="10">
        <v>7.2107033729553223</v>
      </c>
    </row>
    <row r="115" spans="1:17">
      <c r="A115" s="5" t="s">
        <v>109</v>
      </c>
      <c r="B115" s="5" t="s">
        <v>320</v>
      </c>
      <c r="C115" s="5" t="s">
        <v>417</v>
      </c>
      <c r="D115" s="5" t="s">
        <v>420</v>
      </c>
      <c r="E115" s="5" t="s">
        <v>444</v>
      </c>
      <c r="F115" s="6">
        <v>5.94</v>
      </c>
      <c r="G115" s="7">
        <v>6.53</v>
      </c>
      <c r="H115" s="8">
        <f t="shared" si="3"/>
        <v>0.58999999999999986</v>
      </c>
      <c r="I115" s="6">
        <v>4.26</v>
      </c>
      <c r="J115" s="7">
        <v>4.91</v>
      </c>
      <c r="K115" s="8">
        <f t="shared" si="4"/>
        <v>0.65000000000000036</v>
      </c>
      <c r="L115" s="6">
        <v>3.71</v>
      </c>
      <c r="M115" s="7">
        <v>6.98</v>
      </c>
      <c r="N115" s="8">
        <f t="shared" si="5"/>
        <v>3.2700000000000005</v>
      </c>
      <c r="O115" s="10">
        <v>5.5895848274230957</v>
      </c>
      <c r="P115" s="10">
        <v>5.5318045616149902</v>
      </c>
      <c r="Q115" s="10">
        <v>4.1001520156860352</v>
      </c>
    </row>
    <row r="116" spans="1:17">
      <c r="A116" s="5" t="s">
        <v>110</v>
      </c>
      <c r="B116" s="5" t="s">
        <v>321</v>
      </c>
      <c r="C116" s="5" t="s">
        <v>417</v>
      </c>
      <c r="D116" s="5" t="s">
        <v>421</v>
      </c>
      <c r="E116" s="5" t="s">
        <v>436</v>
      </c>
      <c r="F116" s="6">
        <v>4.4800000000000004</v>
      </c>
      <c r="G116" s="7">
        <v>6.38</v>
      </c>
      <c r="H116" s="8">
        <f t="shared" si="3"/>
        <v>1.8999999999999995</v>
      </c>
      <c r="I116" s="6">
        <v>4.54</v>
      </c>
      <c r="J116" s="7">
        <v>3.87</v>
      </c>
      <c r="K116" s="8">
        <f t="shared" si="4"/>
        <v>-0.66999999999999993</v>
      </c>
      <c r="L116" s="6">
        <v>4.3899999999999997</v>
      </c>
      <c r="M116" s="7">
        <v>7.2700000000000005</v>
      </c>
      <c r="N116" s="8">
        <f t="shared" si="5"/>
        <v>2.8800000000000008</v>
      </c>
      <c r="O116" s="10">
        <v>5.5358676910400391</v>
      </c>
      <c r="P116" s="10">
        <v>6.0004806518554688</v>
      </c>
      <c r="Q116" s="10">
        <v>4.1594753265380859</v>
      </c>
    </row>
    <row r="117" spans="1:17">
      <c r="A117" s="5" t="s">
        <v>111</v>
      </c>
      <c r="B117" s="5" t="s">
        <v>322</v>
      </c>
      <c r="C117" s="5" t="s">
        <v>417</v>
      </c>
      <c r="D117" s="5" t="s">
        <v>421</v>
      </c>
      <c r="E117" s="5" t="s">
        <v>435</v>
      </c>
      <c r="F117" s="6">
        <v>5.0200000000000005</v>
      </c>
      <c r="G117" s="7">
        <v>2.72</v>
      </c>
      <c r="H117" s="8">
        <f t="shared" si="3"/>
        <v>-2.3000000000000003</v>
      </c>
      <c r="I117" s="6"/>
      <c r="J117" s="7"/>
      <c r="K117" s="8">
        <f t="shared" si="4"/>
        <v>0</v>
      </c>
      <c r="L117" s="6"/>
      <c r="M117" s="7"/>
      <c r="N117" s="12">
        <f t="shared" si="5"/>
        <v>0</v>
      </c>
      <c r="O117" s="10">
        <v>4.2993135452270508</v>
      </c>
      <c r="P117" s="10"/>
      <c r="Q117" s="10"/>
    </row>
    <row r="118" spans="1:17">
      <c r="A118" s="5" t="s">
        <v>112</v>
      </c>
      <c r="B118" s="5" t="s">
        <v>323</v>
      </c>
      <c r="C118" s="5" t="s">
        <v>417</v>
      </c>
      <c r="D118" s="5" t="s">
        <v>420</v>
      </c>
      <c r="E118" s="5" t="s">
        <v>436</v>
      </c>
      <c r="F118" s="6">
        <v>4.6399999999999997</v>
      </c>
      <c r="G118" s="7">
        <v>4.47</v>
      </c>
      <c r="H118" s="8">
        <f t="shared" si="3"/>
        <v>-0.16999999999999993</v>
      </c>
      <c r="I118" s="6">
        <v>5.37</v>
      </c>
      <c r="J118" s="7">
        <v>4.5200000000000005</v>
      </c>
      <c r="K118" s="8">
        <f t="shared" si="4"/>
        <v>-0.84999999999999964</v>
      </c>
      <c r="L118" s="6">
        <v>3.97</v>
      </c>
      <c r="M118" s="7">
        <v>7.28</v>
      </c>
      <c r="N118" s="8">
        <f t="shared" si="5"/>
        <v>3.31</v>
      </c>
      <c r="O118" s="10">
        <v>4.5116753578186035</v>
      </c>
      <c r="P118" s="10">
        <v>4.8769626617431641</v>
      </c>
      <c r="Q118" s="10">
        <v>4.2284121513366699</v>
      </c>
    </row>
    <row r="119" spans="1:17">
      <c r="A119" s="5" t="s">
        <v>113</v>
      </c>
      <c r="B119" s="5" t="s">
        <v>324</v>
      </c>
      <c r="C119" s="5" t="s">
        <v>418</v>
      </c>
      <c r="D119" s="5" t="s">
        <v>421</v>
      </c>
      <c r="E119" s="5" t="s">
        <v>438</v>
      </c>
      <c r="F119" s="6">
        <v>7.53</v>
      </c>
      <c r="G119" s="7">
        <v>7.19</v>
      </c>
      <c r="H119" s="8">
        <f t="shared" si="3"/>
        <v>-0.33999999999999986</v>
      </c>
      <c r="I119" s="6"/>
      <c r="J119" s="7"/>
      <c r="K119" s="8">
        <f t="shared" si="4"/>
        <v>0</v>
      </c>
      <c r="L119" s="6"/>
      <c r="M119" s="7"/>
      <c r="N119" s="12">
        <f t="shared" si="5"/>
        <v>0</v>
      </c>
      <c r="O119" s="10">
        <v>8.1755905151367188</v>
      </c>
      <c r="P119" s="10"/>
      <c r="Q119" s="10"/>
    </row>
    <row r="120" spans="1:17">
      <c r="A120" s="5" t="s">
        <v>114</v>
      </c>
      <c r="B120" s="5" t="s">
        <v>325</v>
      </c>
      <c r="C120" s="5" t="s">
        <v>418</v>
      </c>
      <c r="D120" s="5" t="s">
        <v>421</v>
      </c>
      <c r="E120" s="5" t="s">
        <v>427</v>
      </c>
      <c r="F120" s="6">
        <v>5.88</v>
      </c>
      <c r="G120" s="7">
        <v>5.83</v>
      </c>
      <c r="H120" s="8">
        <f t="shared" si="3"/>
        <v>-4.9999999999999822E-2</v>
      </c>
      <c r="I120" s="6">
        <v>7.4</v>
      </c>
      <c r="J120" s="7">
        <v>5.83</v>
      </c>
      <c r="K120" s="8">
        <f t="shared" si="4"/>
        <v>-1.5700000000000003</v>
      </c>
      <c r="L120" s="6">
        <v>8.1300000000000008</v>
      </c>
      <c r="M120" s="7">
        <v>7.95</v>
      </c>
      <c r="N120" s="8">
        <f t="shared" si="5"/>
        <v>-0.1800000000000006</v>
      </c>
      <c r="O120" s="10">
        <v>7.6170063018798828</v>
      </c>
      <c r="P120" s="10">
        <v>8.1241827011108398</v>
      </c>
      <c r="Q120" s="10">
        <v>7.8398633003234863</v>
      </c>
    </row>
    <row r="121" spans="1:17">
      <c r="A121" s="5" t="s">
        <v>115</v>
      </c>
      <c r="B121" s="5" t="s">
        <v>326</v>
      </c>
      <c r="C121" s="5" t="s">
        <v>417</v>
      </c>
      <c r="D121" s="5" t="s">
        <v>420</v>
      </c>
      <c r="E121" s="5" t="s">
        <v>445</v>
      </c>
      <c r="F121" s="6">
        <v>3.93</v>
      </c>
      <c r="G121" s="7">
        <v>5.38</v>
      </c>
      <c r="H121" s="8">
        <f t="shared" si="3"/>
        <v>1.4499999999999997</v>
      </c>
      <c r="I121" s="6">
        <v>3.27</v>
      </c>
      <c r="J121" s="7">
        <v>4.9400000000000004</v>
      </c>
      <c r="K121" s="8">
        <f t="shared" si="4"/>
        <v>1.6700000000000004</v>
      </c>
      <c r="L121" s="6">
        <v>3.79</v>
      </c>
      <c r="M121" s="7">
        <v>5.21</v>
      </c>
      <c r="N121" s="8">
        <f t="shared" si="5"/>
        <v>1.42</v>
      </c>
      <c r="O121" s="10">
        <v>4.7129721641540527</v>
      </c>
      <c r="P121" s="10">
        <v>4.4729428291320801</v>
      </c>
      <c r="Q121" s="10">
        <v>5.1070098876953125</v>
      </c>
    </row>
    <row r="122" spans="1:17">
      <c r="A122" s="5" t="s">
        <v>116</v>
      </c>
      <c r="B122" s="5" t="s">
        <v>327</v>
      </c>
      <c r="C122" s="5" t="s">
        <v>417</v>
      </c>
      <c r="D122" s="5" t="s">
        <v>420</v>
      </c>
      <c r="E122" s="5" t="s">
        <v>433</v>
      </c>
      <c r="F122" s="6">
        <v>3.99</v>
      </c>
      <c r="G122" s="7">
        <v>5.68</v>
      </c>
      <c r="H122" s="8">
        <f t="shared" si="3"/>
        <v>1.6899999999999995</v>
      </c>
      <c r="I122" s="6">
        <v>4.83</v>
      </c>
      <c r="J122" s="7">
        <v>3.88</v>
      </c>
      <c r="K122" s="8">
        <f t="shared" si="4"/>
        <v>-0.95000000000000018</v>
      </c>
      <c r="L122" s="6">
        <v>4</v>
      </c>
      <c r="M122" s="7">
        <v>4.25</v>
      </c>
      <c r="N122" s="8">
        <f t="shared" si="5"/>
        <v>0.25</v>
      </c>
      <c r="O122" s="10">
        <v>6.2870378494262695</v>
      </c>
      <c r="P122" s="10">
        <v>5.6013388633728027</v>
      </c>
      <c r="Q122" s="10">
        <v>4.6362056732177734</v>
      </c>
    </row>
    <row r="123" spans="1:17">
      <c r="A123" s="5" t="s">
        <v>117</v>
      </c>
      <c r="B123" s="5" t="s">
        <v>246</v>
      </c>
      <c r="C123" s="5" t="s">
        <v>417</v>
      </c>
      <c r="D123" s="5" t="s">
        <v>421</v>
      </c>
      <c r="E123" s="5" t="s">
        <v>444</v>
      </c>
      <c r="F123" s="6">
        <v>6.0600000000000005</v>
      </c>
      <c r="G123" s="7">
        <v>4</v>
      </c>
      <c r="H123" s="8">
        <f t="shared" si="3"/>
        <v>-2.0600000000000005</v>
      </c>
      <c r="I123" s="6">
        <v>7.2700000000000005</v>
      </c>
      <c r="J123" s="7">
        <v>3.98</v>
      </c>
      <c r="K123" s="8">
        <f t="shared" si="4"/>
        <v>-3.2900000000000005</v>
      </c>
      <c r="L123" s="6">
        <v>7.3500000000000005</v>
      </c>
      <c r="M123" s="7">
        <v>6.91</v>
      </c>
      <c r="N123" s="8">
        <f t="shared" si="5"/>
        <v>-0.44000000000000039</v>
      </c>
      <c r="O123" s="10">
        <v>4.4636263847351074</v>
      </c>
      <c r="P123" s="10">
        <v>6.3092365264892578</v>
      </c>
      <c r="Q123" s="10">
        <v>7.4253749847412109</v>
      </c>
    </row>
    <row r="124" spans="1:17">
      <c r="A124" s="5" t="s">
        <v>118</v>
      </c>
      <c r="B124" s="5" t="s">
        <v>328</v>
      </c>
      <c r="C124" s="5" t="s">
        <v>417</v>
      </c>
      <c r="D124" s="5" t="s">
        <v>420</v>
      </c>
      <c r="E124" s="5" t="s">
        <v>430</v>
      </c>
      <c r="F124" s="6">
        <v>4.05</v>
      </c>
      <c r="G124" s="7">
        <v>4.42</v>
      </c>
      <c r="H124" s="8">
        <f t="shared" si="3"/>
        <v>0.37000000000000011</v>
      </c>
      <c r="I124" s="6">
        <v>4.32</v>
      </c>
      <c r="J124" s="7">
        <v>5.97</v>
      </c>
      <c r="K124" s="8">
        <f t="shared" si="4"/>
        <v>1.6499999999999995</v>
      </c>
      <c r="L124" s="6">
        <v>7.16</v>
      </c>
      <c r="M124" s="7">
        <v>7.43</v>
      </c>
      <c r="N124" s="8">
        <f t="shared" si="5"/>
        <v>0.26999999999999957</v>
      </c>
      <c r="O124" s="10">
        <v>4.4135622978210449</v>
      </c>
      <c r="P124" s="10">
        <v>5.9285240173339844</v>
      </c>
      <c r="Q124" s="10">
        <v>7.407071590423584</v>
      </c>
    </row>
    <row r="125" spans="1:17">
      <c r="A125" s="5" t="s">
        <v>119</v>
      </c>
      <c r="B125" s="5" t="s">
        <v>266</v>
      </c>
      <c r="C125" s="5" t="s">
        <v>417</v>
      </c>
      <c r="D125" s="5" t="s">
        <v>421</v>
      </c>
      <c r="E125" s="5" t="s">
        <v>441</v>
      </c>
      <c r="F125" s="6">
        <v>8.01</v>
      </c>
      <c r="G125" s="7">
        <v>7.99</v>
      </c>
      <c r="H125" s="8">
        <f t="shared" si="3"/>
        <v>-1.9999999999999574E-2</v>
      </c>
      <c r="I125" s="6">
        <v>4.37</v>
      </c>
      <c r="J125" s="7">
        <v>6.42</v>
      </c>
      <c r="K125" s="8">
        <f t="shared" si="4"/>
        <v>2.0499999999999998</v>
      </c>
      <c r="L125" s="6">
        <v>3.95</v>
      </c>
      <c r="M125" s="7">
        <v>3.5500000000000003</v>
      </c>
      <c r="N125" s="8">
        <f t="shared" si="5"/>
        <v>-0.39999999999999991</v>
      </c>
      <c r="O125" s="10">
        <v>7.3295249938964844</v>
      </c>
      <c r="P125" s="10">
        <v>5.5522499084472656</v>
      </c>
      <c r="Q125" s="10">
        <v>5.2037053108215332</v>
      </c>
    </row>
    <row r="126" spans="1:17">
      <c r="A126" s="5" t="s">
        <v>120</v>
      </c>
      <c r="B126" s="5" t="s">
        <v>301</v>
      </c>
      <c r="C126" s="5" t="s">
        <v>417</v>
      </c>
      <c r="D126" s="5" t="s">
        <v>420</v>
      </c>
      <c r="E126" s="5" t="s">
        <v>439</v>
      </c>
      <c r="F126" s="6">
        <v>4.3</v>
      </c>
      <c r="G126" s="7">
        <v>5.2</v>
      </c>
      <c r="H126" s="8">
        <f t="shared" si="3"/>
        <v>0.90000000000000036</v>
      </c>
      <c r="I126" s="6">
        <v>3.67</v>
      </c>
      <c r="J126" s="7">
        <v>4.1500000000000004</v>
      </c>
      <c r="K126" s="8">
        <f t="shared" si="4"/>
        <v>0.48000000000000043</v>
      </c>
      <c r="L126" s="6">
        <v>5.7</v>
      </c>
      <c r="M126" s="7">
        <v>4.2300000000000004</v>
      </c>
      <c r="N126" s="8">
        <f t="shared" si="5"/>
        <v>-1.4699999999999998</v>
      </c>
      <c r="O126" s="10">
        <v>4.4939737319946289</v>
      </c>
      <c r="P126" s="10">
        <v>4.9526877403259277</v>
      </c>
      <c r="Q126" s="10">
        <v>3.7370667457580566</v>
      </c>
    </row>
    <row r="127" spans="1:17">
      <c r="A127" s="5" t="s">
        <v>121</v>
      </c>
      <c r="B127" s="5" t="s">
        <v>329</v>
      </c>
      <c r="C127" s="5" t="s">
        <v>417</v>
      </c>
      <c r="D127" s="5" t="s">
        <v>420</v>
      </c>
      <c r="E127" s="5" t="s">
        <v>439</v>
      </c>
      <c r="F127" s="6">
        <v>4.82</v>
      </c>
      <c r="G127" s="7">
        <v>5.3100000000000005</v>
      </c>
      <c r="H127" s="8">
        <f t="shared" si="3"/>
        <v>0.49000000000000021</v>
      </c>
      <c r="I127" s="6">
        <v>4.47</v>
      </c>
      <c r="J127" s="7">
        <v>3.8000000000000003</v>
      </c>
      <c r="K127" s="8">
        <f t="shared" si="4"/>
        <v>-0.66999999999999948</v>
      </c>
      <c r="L127" s="6">
        <v>4.17</v>
      </c>
      <c r="M127" s="7">
        <v>7.49</v>
      </c>
      <c r="N127" s="8">
        <f t="shared" si="5"/>
        <v>3.3200000000000003</v>
      </c>
      <c r="O127" s="10">
        <v>5.0795221328735352</v>
      </c>
      <c r="P127" s="10">
        <v>5.9577746391296387</v>
      </c>
      <c r="Q127" s="10">
        <v>5.5244412422180176</v>
      </c>
    </row>
    <row r="128" spans="1:17">
      <c r="A128" s="5" t="s">
        <v>122</v>
      </c>
      <c r="B128" s="5" t="s">
        <v>330</v>
      </c>
      <c r="C128" s="5" t="s">
        <v>417</v>
      </c>
      <c r="D128" s="5" t="s">
        <v>420</v>
      </c>
      <c r="E128" s="5" t="s">
        <v>429</v>
      </c>
      <c r="F128" s="6">
        <v>4.3899999999999997</v>
      </c>
      <c r="G128" s="7">
        <v>5.67</v>
      </c>
      <c r="H128" s="8">
        <f t="shared" si="3"/>
        <v>1.2800000000000002</v>
      </c>
      <c r="I128" s="6">
        <v>3.64</v>
      </c>
      <c r="J128" s="7">
        <v>4.79</v>
      </c>
      <c r="K128" s="8">
        <f t="shared" si="4"/>
        <v>1.1499999999999999</v>
      </c>
      <c r="L128" s="6">
        <v>7.04</v>
      </c>
      <c r="M128" s="7">
        <v>4.47</v>
      </c>
      <c r="N128" s="8">
        <f t="shared" si="5"/>
        <v>-2.5700000000000003</v>
      </c>
      <c r="O128" s="10">
        <v>4.4486193656921387</v>
      </c>
      <c r="P128" s="10">
        <v>4.6887755393981934</v>
      </c>
      <c r="Q128" s="10">
        <v>5.7932305335998535</v>
      </c>
    </row>
    <row r="129" spans="1:17">
      <c r="A129" s="5" t="s">
        <v>123</v>
      </c>
      <c r="B129" s="5" t="s">
        <v>331</v>
      </c>
      <c r="C129" s="5" t="s">
        <v>417</v>
      </c>
      <c r="D129" s="5" t="s">
        <v>420</v>
      </c>
      <c r="E129" s="5" t="s">
        <v>444</v>
      </c>
      <c r="F129" s="6">
        <v>4.3100000000000005</v>
      </c>
      <c r="G129" s="7">
        <v>6.5600000000000005</v>
      </c>
      <c r="H129" s="8">
        <f t="shared" si="3"/>
        <v>2.25</v>
      </c>
      <c r="I129" s="6">
        <v>3.41</v>
      </c>
      <c r="J129" s="7">
        <v>5.13</v>
      </c>
      <c r="K129" s="8">
        <f t="shared" si="4"/>
        <v>1.7199999999999998</v>
      </c>
      <c r="L129" s="6">
        <v>3.69</v>
      </c>
      <c r="M129" s="7">
        <v>4.21</v>
      </c>
      <c r="N129" s="8">
        <f t="shared" si="5"/>
        <v>0.52</v>
      </c>
      <c r="O129" s="10">
        <v>4.5520100593566895</v>
      </c>
      <c r="P129" s="10">
        <v>5.3187165260314941</v>
      </c>
      <c r="Q129" s="10">
        <v>7.0929198265075684</v>
      </c>
    </row>
    <row r="130" spans="1:17">
      <c r="A130" s="5" t="s">
        <v>124</v>
      </c>
      <c r="B130" s="5" t="s">
        <v>332</v>
      </c>
      <c r="C130" s="5" t="s">
        <v>417</v>
      </c>
      <c r="D130" s="5" t="s">
        <v>420</v>
      </c>
      <c r="E130" s="5" t="s">
        <v>441</v>
      </c>
      <c r="F130" s="6">
        <v>5.41</v>
      </c>
      <c r="G130" s="7">
        <v>4.13</v>
      </c>
      <c r="H130" s="8">
        <f t="shared" si="3"/>
        <v>-1.2800000000000002</v>
      </c>
      <c r="I130" s="6">
        <v>5.74</v>
      </c>
      <c r="J130" s="7">
        <v>7.38</v>
      </c>
      <c r="K130" s="8">
        <f t="shared" si="4"/>
        <v>1.6399999999999997</v>
      </c>
      <c r="L130" s="6"/>
      <c r="M130" s="7"/>
      <c r="N130" s="12">
        <f t="shared" si="5"/>
        <v>0</v>
      </c>
      <c r="O130" s="10">
        <v>6.3395771980285645</v>
      </c>
      <c r="P130" s="10">
        <v>4.4374194145202637</v>
      </c>
      <c r="Q130" s="10"/>
    </row>
    <row r="131" spans="1:17">
      <c r="A131" s="5" t="s">
        <v>125</v>
      </c>
      <c r="B131" s="5" t="s">
        <v>333</v>
      </c>
      <c r="C131" s="5" t="s">
        <v>417</v>
      </c>
      <c r="D131" s="5" t="s">
        <v>421</v>
      </c>
      <c r="E131" s="5" t="s">
        <v>448</v>
      </c>
      <c r="F131" s="6">
        <v>5.73</v>
      </c>
      <c r="G131" s="7">
        <v>5.0200000000000005</v>
      </c>
      <c r="H131" s="8">
        <f t="shared" si="3"/>
        <v>-0.71</v>
      </c>
      <c r="I131" s="6">
        <v>5.58</v>
      </c>
      <c r="J131" s="7">
        <v>3.99</v>
      </c>
      <c r="K131" s="8">
        <f t="shared" si="4"/>
        <v>-1.5899999999999999</v>
      </c>
      <c r="L131" s="6">
        <v>7.2</v>
      </c>
      <c r="M131" s="7">
        <v>4.29</v>
      </c>
      <c r="N131" s="8">
        <f t="shared" si="5"/>
        <v>-2.91</v>
      </c>
      <c r="O131" s="10">
        <v>4.5677452087402344</v>
      </c>
      <c r="P131" s="10">
        <v>4.5361156463623047</v>
      </c>
      <c r="Q131" s="10">
        <v>7.3100309371948242</v>
      </c>
    </row>
    <row r="132" spans="1:17">
      <c r="A132" s="5" t="s">
        <v>126</v>
      </c>
      <c r="B132" s="5" t="s">
        <v>334</v>
      </c>
      <c r="C132" s="5" t="s">
        <v>417</v>
      </c>
      <c r="D132" s="5" t="s">
        <v>420</v>
      </c>
      <c r="E132" s="5" t="s">
        <v>443</v>
      </c>
      <c r="F132" s="6">
        <v>6.3</v>
      </c>
      <c r="G132" s="7">
        <v>4.9400000000000004</v>
      </c>
      <c r="H132" s="8">
        <f t="shared" si="3"/>
        <v>-1.3599999999999994</v>
      </c>
      <c r="I132" s="6">
        <v>5.36</v>
      </c>
      <c r="J132" s="7">
        <v>7.08</v>
      </c>
      <c r="K132" s="8">
        <f t="shared" si="4"/>
        <v>1.7199999999999998</v>
      </c>
      <c r="L132" s="6">
        <v>7.2</v>
      </c>
      <c r="M132" s="7">
        <v>7.33</v>
      </c>
      <c r="N132" s="8">
        <f t="shared" si="5"/>
        <v>0.12999999999999989</v>
      </c>
      <c r="O132" s="10">
        <v>5.3065738677978516</v>
      </c>
      <c r="P132" s="10">
        <v>7.6898837089538574</v>
      </c>
      <c r="Q132" s="10">
        <v>5.6143331527709961</v>
      </c>
    </row>
    <row r="133" spans="1:17">
      <c r="A133" s="5" t="s">
        <v>127</v>
      </c>
      <c r="B133" s="5" t="s">
        <v>335</v>
      </c>
      <c r="C133" s="5" t="s">
        <v>418</v>
      </c>
      <c r="D133" s="5" t="s">
        <v>421</v>
      </c>
      <c r="E133" s="5" t="s">
        <v>434</v>
      </c>
      <c r="F133" s="6">
        <v>5.93</v>
      </c>
      <c r="G133" s="7">
        <v>5.8</v>
      </c>
      <c r="H133" s="8">
        <f t="shared" si="3"/>
        <v>-0.12999999999999989</v>
      </c>
      <c r="I133" s="6"/>
      <c r="J133" s="7"/>
      <c r="K133" s="8">
        <f t="shared" si="4"/>
        <v>0</v>
      </c>
      <c r="L133" s="6"/>
      <c r="M133" s="7"/>
      <c r="N133" s="12">
        <f t="shared" si="5"/>
        <v>0</v>
      </c>
      <c r="O133" s="10">
        <v>5.0477638244628906</v>
      </c>
      <c r="P133" s="10">
        <v>2.1036219596862793</v>
      </c>
      <c r="Q133" s="10"/>
    </row>
    <row r="134" spans="1:17">
      <c r="A134" s="5" t="s">
        <v>128</v>
      </c>
      <c r="B134" s="5" t="s">
        <v>336</v>
      </c>
      <c r="C134" s="5" t="s">
        <v>417</v>
      </c>
      <c r="D134" s="5" t="s">
        <v>421</v>
      </c>
      <c r="E134" s="5" t="s">
        <v>447</v>
      </c>
      <c r="F134" s="6">
        <v>4.32</v>
      </c>
      <c r="G134" s="7">
        <v>5.49</v>
      </c>
      <c r="H134" s="8">
        <f t="shared" si="3"/>
        <v>1.17</v>
      </c>
      <c r="I134" s="6">
        <v>3.54</v>
      </c>
      <c r="J134" s="7">
        <v>5.48</v>
      </c>
      <c r="K134" s="8">
        <f t="shared" si="4"/>
        <v>1.9400000000000004</v>
      </c>
      <c r="L134" s="6">
        <v>7.11</v>
      </c>
      <c r="M134" s="7">
        <v>4.2300000000000004</v>
      </c>
      <c r="N134" s="8">
        <f t="shared" si="5"/>
        <v>-2.88</v>
      </c>
      <c r="O134" s="10">
        <v>4.6274299621582031</v>
      </c>
      <c r="P134" s="10">
        <v>4.5892081260681152</v>
      </c>
      <c r="Q134" s="10">
        <v>7.5794992446899414</v>
      </c>
    </row>
    <row r="135" spans="1:17">
      <c r="A135" s="5" t="s">
        <v>129</v>
      </c>
      <c r="B135" s="5" t="s">
        <v>337</v>
      </c>
      <c r="C135" s="5" t="s">
        <v>417</v>
      </c>
      <c r="D135" s="5" t="s">
        <v>420</v>
      </c>
      <c r="E135" s="5" t="s">
        <v>427</v>
      </c>
      <c r="F135" s="6">
        <v>4.92</v>
      </c>
      <c r="G135" s="7">
        <v>4.4400000000000004</v>
      </c>
      <c r="H135" s="8">
        <f t="shared" ref="H135:H198" si="6">G135-F135</f>
        <v>-0.47999999999999954</v>
      </c>
      <c r="I135" s="6">
        <v>7.32</v>
      </c>
      <c r="J135" s="7">
        <v>5.5</v>
      </c>
      <c r="K135" s="8">
        <f t="shared" ref="K135:K198" si="7">J135-I135</f>
        <v>-1.8200000000000003</v>
      </c>
      <c r="L135" s="6">
        <v>4.12</v>
      </c>
      <c r="M135" s="7">
        <v>7.25</v>
      </c>
      <c r="N135" s="8">
        <f t="shared" ref="N135:N198" si="8">M135-L135</f>
        <v>3.13</v>
      </c>
      <c r="O135" s="10">
        <v>4.2440581321716309</v>
      </c>
      <c r="P135" s="10">
        <v>6.371556282043457</v>
      </c>
      <c r="Q135" s="10">
        <v>4.101262092590332</v>
      </c>
    </row>
    <row r="136" spans="1:17">
      <c r="A136" s="5" t="s">
        <v>130</v>
      </c>
      <c r="B136" s="5" t="s">
        <v>338</v>
      </c>
      <c r="C136" s="5" t="s">
        <v>418</v>
      </c>
      <c r="D136" s="5" t="s">
        <v>421</v>
      </c>
      <c r="E136" s="5" t="s">
        <v>436</v>
      </c>
      <c r="F136" s="6">
        <v>3.87</v>
      </c>
      <c r="G136" s="7">
        <v>8.870000000000001</v>
      </c>
      <c r="H136" s="8">
        <f t="shared" si="6"/>
        <v>5.0000000000000009</v>
      </c>
      <c r="I136" s="6"/>
      <c r="J136" s="7"/>
      <c r="K136" s="8">
        <f t="shared" si="7"/>
        <v>0</v>
      </c>
      <c r="L136" s="6"/>
      <c r="M136" s="7"/>
      <c r="N136" s="12">
        <f t="shared" si="8"/>
        <v>0</v>
      </c>
      <c r="O136" s="10">
        <v>7.9350414276123047</v>
      </c>
      <c r="P136" s="10"/>
      <c r="Q136" s="10"/>
    </row>
    <row r="137" spans="1:17">
      <c r="A137" s="5" t="s">
        <v>131</v>
      </c>
      <c r="B137" s="5" t="s">
        <v>339</v>
      </c>
      <c r="C137" s="5" t="s">
        <v>417</v>
      </c>
      <c r="D137" s="5" t="s">
        <v>420</v>
      </c>
      <c r="E137" s="5" t="s">
        <v>447</v>
      </c>
      <c r="F137" s="6">
        <v>7.5200000000000005</v>
      </c>
      <c r="G137" s="7">
        <v>5.69</v>
      </c>
      <c r="H137" s="8">
        <f t="shared" si="6"/>
        <v>-1.83</v>
      </c>
      <c r="I137" s="6">
        <v>5.51</v>
      </c>
      <c r="J137" s="7">
        <v>4.29</v>
      </c>
      <c r="K137" s="8">
        <f t="shared" si="7"/>
        <v>-1.2199999999999998</v>
      </c>
      <c r="L137" s="6">
        <v>6</v>
      </c>
      <c r="M137" s="7">
        <v>4.1399999999999997</v>
      </c>
      <c r="N137" s="8">
        <f t="shared" si="8"/>
        <v>-1.8600000000000003</v>
      </c>
      <c r="O137" s="10">
        <v>4.7053122520446777</v>
      </c>
      <c r="P137" s="10">
        <v>4.4484848976135254</v>
      </c>
      <c r="Q137" s="10">
        <v>4.4666624069213867</v>
      </c>
    </row>
    <row r="138" spans="1:17">
      <c r="A138" s="5" t="s">
        <v>132</v>
      </c>
      <c r="B138" s="5" t="s">
        <v>340</v>
      </c>
      <c r="C138" s="5" t="s">
        <v>417</v>
      </c>
      <c r="D138" s="5" t="s">
        <v>421</v>
      </c>
      <c r="E138" s="5" t="s">
        <v>451</v>
      </c>
      <c r="F138" s="6">
        <v>4.4400000000000004</v>
      </c>
      <c r="G138" s="7">
        <v>4.8600000000000003</v>
      </c>
      <c r="H138" s="8">
        <f t="shared" si="6"/>
        <v>0.41999999999999993</v>
      </c>
      <c r="I138" s="6">
        <v>3.59</v>
      </c>
      <c r="J138" s="7">
        <v>4.74</v>
      </c>
      <c r="K138" s="8">
        <f t="shared" si="7"/>
        <v>1.1500000000000004</v>
      </c>
      <c r="L138" s="6">
        <v>3.7</v>
      </c>
      <c r="M138" s="7">
        <v>6.29</v>
      </c>
      <c r="N138" s="8">
        <f t="shared" si="8"/>
        <v>2.59</v>
      </c>
      <c r="O138" s="10">
        <v>4.5165305137634277</v>
      </c>
      <c r="P138" s="10">
        <v>5.1036677360534668</v>
      </c>
      <c r="Q138" s="10">
        <v>4.1307716369628906</v>
      </c>
    </row>
    <row r="139" spans="1:17">
      <c r="A139" s="5" t="s">
        <v>133</v>
      </c>
      <c r="B139" s="5" t="s">
        <v>341</v>
      </c>
      <c r="C139" s="5" t="s">
        <v>417</v>
      </c>
      <c r="D139" s="5" t="s">
        <v>420</v>
      </c>
      <c r="E139" s="5" t="s">
        <v>451</v>
      </c>
      <c r="F139" s="6">
        <v>6.68</v>
      </c>
      <c r="G139" s="7">
        <v>5.94</v>
      </c>
      <c r="H139" s="8">
        <f t="shared" si="6"/>
        <v>-0.73999999999999932</v>
      </c>
      <c r="I139" s="6">
        <v>4.07</v>
      </c>
      <c r="J139" s="7">
        <v>4.83</v>
      </c>
      <c r="K139" s="8">
        <f t="shared" si="7"/>
        <v>0.75999999999999979</v>
      </c>
      <c r="L139" s="6"/>
      <c r="M139" s="7"/>
      <c r="N139" s="12">
        <f t="shared" si="8"/>
        <v>0</v>
      </c>
      <c r="O139" s="10">
        <v>6.5248928070068359</v>
      </c>
      <c r="P139" s="10">
        <v>7.4059290885925293</v>
      </c>
      <c r="Q139" s="10"/>
    </row>
    <row r="140" spans="1:17">
      <c r="A140" s="5" t="s">
        <v>134</v>
      </c>
      <c r="B140" s="5" t="s">
        <v>342</v>
      </c>
      <c r="C140" s="5" t="s">
        <v>417</v>
      </c>
      <c r="D140" s="5" t="s">
        <v>420</v>
      </c>
      <c r="E140" s="5" t="s">
        <v>447</v>
      </c>
      <c r="F140" s="6">
        <v>4.3100000000000005</v>
      </c>
      <c r="G140" s="7">
        <v>5.79</v>
      </c>
      <c r="H140" s="8">
        <f t="shared" si="6"/>
        <v>1.4799999999999995</v>
      </c>
      <c r="I140" s="6">
        <v>4.09</v>
      </c>
      <c r="J140" s="7">
        <v>5.46</v>
      </c>
      <c r="K140" s="8">
        <f t="shared" si="7"/>
        <v>1.37</v>
      </c>
      <c r="L140" s="6">
        <v>4.08</v>
      </c>
      <c r="M140" s="7">
        <v>4.53</v>
      </c>
      <c r="N140" s="8">
        <f t="shared" si="8"/>
        <v>0.45000000000000018</v>
      </c>
      <c r="O140" s="10">
        <v>6.1487960815429688</v>
      </c>
      <c r="P140" s="10">
        <v>5.738743782043457</v>
      </c>
      <c r="Q140" s="10">
        <v>7.3294792175292969</v>
      </c>
    </row>
    <row r="141" spans="1:17">
      <c r="A141" s="5" t="s">
        <v>135</v>
      </c>
      <c r="B141" s="5" t="s">
        <v>343</v>
      </c>
      <c r="C141" s="5" t="s">
        <v>418</v>
      </c>
      <c r="D141" s="5" t="s">
        <v>421</v>
      </c>
      <c r="E141" s="5" t="s">
        <v>424</v>
      </c>
      <c r="F141" s="6">
        <v>6.15</v>
      </c>
      <c r="G141" s="7">
        <v>7.17</v>
      </c>
      <c r="H141" s="8">
        <f t="shared" si="6"/>
        <v>1.0199999999999996</v>
      </c>
      <c r="I141" s="6"/>
      <c r="J141" s="7"/>
      <c r="K141" s="8">
        <f t="shared" si="7"/>
        <v>0</v>
      </c>
      <c r="L141" s="6"/>
      <c r="M141" s="7"/>
      <c r="N141" s="12">
        <f t="shared" si="8"/>
        <v>0</v>
      </c>
      <c r="O141" s="10">
        <v>6.1523532867431641</v>
      </c>
      <c r="P141" s="10"/>
      <c r="Q141" s="10"/>
    </row>
    <row r="142" spans="1:17">
      <c r="A142" s="5" t="s">
        <v>136</v>
      </c>
      <c r="B142" s="5" t="s">
        <v>344</v>
      </c>
      <c r="C142" s="5" t="s">
        <v>417</v>
      </c>
      <c r="D142" s="5" t="s">
        <v>420</v>
      </c>
      <c r="E142" s="5" t="s">
        <v>424</v>
      </c>
      <c r="F142" s="6">
        <v>4.6000000000000005</v>
      </c>
      <c r="G142" s="7">
        <v>3.22</v>
      </c>
      <c r="H142" s="8">
        <f t="shared" si="6"/>
        <v>-1.3800000000000003</v>
      </c>
      <c r="I142" s="6">
        <v>4.24</v>
      </c>
      <c r="J142" s="7">
        <v>4.76</v>
      </c>
      <c r="K142" s="8">
        <f t="shared" si="7"/>
        <v>0.51999999999999957</v>
      </c>
      <c r="L142" s="6">
        <v>4.1100000000000003</v>
      </c>
      <c r="M142" s="7"/>
      <c r="N142" s="8">
        <f t="shared" si="8"/>
        <v>-4.1100000000000003</v>
      </c>
      <c r="O142" s="10">
        <v>4.8044486045837402</v>
      </c>
      <c r="P142" s="10">
        <v>5.9284663200378418</v>
      </c>
      <c r="Q142" s="10">
        <v>7.2057080268859863</v>
      </c>
    </row>
    <row r="143" spans="1:17">
      <c r="A143" s="5" t="s">
        <v>137</v>
      </c>
      <c r="B143" s="5" t="s">
        <v>345</v>
      </c>
      <c r="C143" s="5" t="s">
        <v>417</v>
      </c>
      <c r="D143" s="5" t="s">
        <v>420</v>
      </c>
      <c r="E143" s="5" t="s">
        <v>439</v>
      </c>
      <c r="F143" s="6">
        <v>4.49</v>
      </c>
      <c r="G143" s="7">
        <v>5.25</v>
      </c>
      <c r="H143" s="8">
        <f t="shared" si="6"/>
        <v>0.75999999999999979</v>
      </c>
      <c r="I143" s="6">
        <v>6.3100000000000005</v>
      </c>
      <c r="J143" s="7">
        <v>5.87</v>
      </c>
      <c r="K143" s="8">
        <f t="shared" si="7"/>
        <v>-0.44000000000000039</v>
      </c>
      <c r="L143" s="6">
        <v>5.3100000000000005</v>
      </c>
      <c r="M143" s="7">
        <v>5.58</v>
      </c>
      <c r="N143" s="8">
        <f t="shared" si="8"/>
        <v>0.26999999999999957</v>
      </c>
      <c r="O143" s="10">
        <v>4.6904611587524414</v>
      </c>
      <c r="P143" s="10">
        <v>5.5735912322998047</v>
      </c>
      <c r="Q143" s="10">
        <v>3.960132360458374</v>
      </c>
    </row>
    <row r="144" spans="1:17">
      <c r="A144" s="5" t="s">
        <v>138</v>
      </c>
      <c r="B144" s="5" t="s">
        <v>346</v>
      </c>
      <c r="C144" s="5" t="s">
        <v>417</v>
      </c>
      <c r="D144" s="5" t="s">
        <v>421</v>
      </c>
      <c r="E144" s="5" t="s">
        <v>424</v>
      </c>
      <c r="F144" s="6">
        <v>6.26</v>
      </c>
      <c r="G144" s="7">
        <v>4.03</v>
      </c>
      <c r="H144" s="8">
        <f t="shared" si="6"/>
        <v>-2.2299999999999995</v>
      </c>
      <c r="I144" s="6">
        <v>4.47</v>
      </c>
      <c r="J144" s="7">
        <v>5.87</v>
      </c>
      <c r="K144" s="8">
        <f t="shared" si="7"/>
        <v>1.4000000000000004</v>
      </c>
      <c r="L144" s="6">
        <v>7.2700000000000005</v>
      </c>
      <c r="M144" s="7">
        <v>3.96</v>
      </c>
      <c r="N144" s="8">
        <f t="shared" si="8"/>
        <v>-3.3100000000000005</v>
      </c>
      <c r="O144" s="10">
        <v>5.7227025032043457</v>
      </c>
      <c r="P144" s="10">
        <v>4.2533879280090332</v>
      </c>
      <c r="Q144" s="10">
        <v>7.229586124420166</v>
      </c>
    </row>
    <row r="145" spans="1:17">
      <c r="A145" s="5" t="s">
        <v>139</v>
      </c>
      <c r="B145" s="5" t="s">
        <v>347</v>
      </c>
      <c r="C145" s="5" t="s">
        <v>417</v>
      </c>
      <c r="D145" s="5" t="s">
        <v>420</v>
      </c>
      <c r="E145" s="5" t="s">
        <v>451</v>
      </c>
      <c r="F145" s="6">
        <v>5.14</v>
      </c>
      <c r="G145" s="7">
        <v>4.63</v>
      </c>
      <c r="H145" s="8">
        <f t="shared" si="6"/>
        <v>-0.50999999999999979</v>
      </c>
      <c r="I145" s="6">
        <v>5.5200000000000005</v>
      </c>
      <c r="J145" s="7">
        <v>4.1399999999999997</v>
      </c>
      <c r="K145" s="8">
        <f t="shared" si="7"/>
        <v>-1.3800000000000008</v>
      </c>
      <c r="L145" s="6"/>
      <c r="M145" s="7"/>
      <c r="N145" s="12">
        <f t="shared" si="8"/>
        <v>0</v>
      </c>
      <c r="O145" s="10">
        <v>5.5895848274230957</v>
      </c>
      <c r="P145" s="10">
        <v>6.1031632423400879</v>
      </c>
      <c r="Q145" s="10"/>
    </row>
    <row r="146" spans="1:17">
      <c r="A146" s="5" t="s">
        <v>140</v>
      </c>
      <c r="B146" s="5" t="s">
        <v>348</v>
      </c>
      <c r="C146" s="5" t="s">
        <v>417</v>
      </c>
      <c r="D146" s="5" t="s">
        <v>421</v>
      </c>
      <c r="E146" s="5" t="s">
        <v>454</v>
      </c>
      <c r="F146" s="6">
        <v>4.42</v>
      </c>
      <c r="G146" s="7">
        <v>4.25</v>
      </c>
      <c r="H146" s="8">
        <f t="shared" si="6"/>
        <v>-0.16999999999999993</v>
      </c>
      <c r="I146" s="6">
        <v>3.72</v>
      </c>
      <c r="J146" s="7">
        <v>3.94</v>
      </c>
      <c r="K146" s="8">
        <f t="shared" si="7"/>
        <v>0.21999999999999975</v>
      </c>
      <c r="L146" s="6">
        <v>4.17</v>
      </c>
      <c r="M146" s="7">
        <v>4.75</v>
      </c>
      <c r="N146" s="8">
        <f t="shared" si="8"/>
        <v>0.58000000000000007</v>
      </c>
      <c r="O146" s="10">
        <v>4.7958841323852539</v>
      </c>
      <c r="P146" s="10">
        <v>5.1196050643920898</v>
      </c>
      <c r="Q146" s="10">
        <v>5.2919201850891113</v>
      </c>
    </row>
    <row r="147" spans="1:17">
      <c r="A147" s="5" t="s">
        <v>141</v>
      </c>
      <c r="B147" s="5" t="s">
        <v>349</v>
      </c>
      <c r="C147" s="5" t="s">
        <v>418</v>
      </c>
      <c r="D147" s="5" t="s">
        <v>421</v>
      </c>
      <c r="E147" s="5" t="s">
        <v>439</v>
      </c>
      <c r="F147" s="6">
        <v>8.2900000000000009</v>
      </c>
      <c r="G147" s="7">
        <v>7.8</v>
      </c>
      <c r="H147" s="8">
        <f t="shared" si="6"/>
        <v>-0.4900000000000011</v>
      </c>
      <c r="I147" s="6">
        <v>7.9300000000000006</v>
      </c>
      <c r="J147" s="7">
        <v>8.01</v>
      </c>
      <c r="K147" s="8">
        <f t="shared" si="7"/>
        <v>7.9999999999999183E-2</v>
      </c>
      <c r="L147" s="6"/>
      <c r="M147" s="7"/>
      <c r="N147" s="12">
        <f t="shared" si="8"/>
        <v>0</v>
      </c>
      <c r="O147" s="10">
        <v>8.186737060546875</v>
      </c>
      <c r="P147" s="10">
        <v>8.270451545715332</v>
      </c>
      <c r="Q147" s="10"/>
    </row>
    <row r="148" spans="1:17">
      <c r="A148" s="5" t="s">
        <v>142</v>
      </c>
      <c r="B148" s="5" t="s">
        <v>350</v>
      </c>
      <c r="C148" s="5" t="s">
        <v>417</v>
      </c>
      <c r="D148" s="5" t="s">
        <v>420</v>
      </c>
      <c r="E148" s="5" t="s">
        <v>455</v>
      </c>
      <c r="F148" s="6">
        <v>7.6400000000000006</v>
      </c>
      <c r="G148" s="7">
        <v>7.82</v>
      </c>
      <c r="H148" s="8">
        <f t="shared" si="6"/>
        <v>0.17999999999999972</v>
      </c>
      <c r="I148" s="6">
        <v>7.37</v>
      </c>
      <c r="J148" s="7">
        <v>5.98</v>
      </c>
      <c r="K148" s="8">
        <f t="shared" si="7"/>
        <v>-1.3899999999999997</v>
      </c>
      <c r="L148" s="6">
        <v>7.17</v>
      </c>
      <c r="M148" s="7">
        <v>7.41</v>
      </c>
      <c r="N148" s="8">
        <f t="shared" si="8"/>
        <v>0.24000000000000021</v>
      </c>
      <c r="O148" s="10">
        <v>7.0767364501953125</v>
      </c>
      <c r="P148" s="10">
        <v>4.8954968452453613</v>
      </c>
      <c r="Q148" s="10">
        <v>4.5766663551330566</v>
      </c>
    </row>
    <row r="149" spans="1:17">
      <c r="A149" s="5" t="s">
        <v>143</v>
      </c>
      <c r="B149" s="5" t="s">
        <v>351</v>
      </c>
      <c r="C149" s="5" t="s">
        <v>418</v>
      </c>
      <c r="D149" s="5" t="s">
        <v>421</v>
      </c>
      <c r="E149" s="5" t="s">
        <v>426</v>
      </c>
      <c r="F149" s="6">
        <v>7.98</v>
      </c>
      <c r="G149" s="7">
        <v>6.8900000000000006</v>
      </c>
      <c r="H149" s="8">
        <f t="shared" si="6"/>
        <v>-1.0899999999999999</v>
      </c>
      <c r="I149" s="6"/>
      <c r="J149" s="7"/>
      <c r="K149" s="8">
        <f t="shared" si="7"/>
        <v>0</v>
      </c>
      <c r="L149" s="6"/>
      <c r="M149" s="7"/>
      <c r="N149" s="12">
        <f t="shared" si="8"/>
        <v>0</v>
      </c>
      <c r="O149" s="10">
        <v>5.4172205924987793</v>
      </c>
      <c r="P149" s="10"/>
      <c r="Q149" s="10"/>
    </row>
    <row r="150" spans="1:17">
      <c r="A150" s="5" t="s">
        <v>144</v>
      </c>
      <c r="B150" s="5" t="s">
        <v>352</v>
      </c>
      <c r="C150" s="5" t="s">
        <v>417</v>
      </c>
      <c r="D150" s="5" t="s">
        <v>421</v>
      </c>
      <c r="E150" s="5" t="s">
        <v>430</v>
      </c>
      <c r="F150" s="6">
        <v>5.26</v>
      </c>
      <c r="G150" s="7">
        <v>4.92</v>
      </c>
      <c r="H150" s="8">
        <f t="shared" si="6"/>
        <v>-0.33999999999999986</v>
      </c>
      <c r="I150" s="6">
        <v>4.7700000000000005</v>
      </c>
      <c r="J150" s="7">
        <v>3.9</v>
      </c>
      <c r="K150" s="8">
        <f t="shared" si="7"/>
        <v>-0.87000000000000055</v>
      </c>
      <c r="L150" s="6">
        <v>4.3500000000000005</v>
      </c>
      <c r="M150" s="7">
        <v>3.93</v>
      </c>
      <c r="N150" s="8">
        <f t="shared" si="8"/>
        <v>-0.42000000000000037</v>
      </c>
      <c r="O150" s="10">
        <v>5.0470070838928223</v>
      </c>
      <c r="P150" s="10">
        <v>4.2092761993408203</v>
      </c>
      <c r="Q150" s="10">
        <v>4.2737126350402832</v>
      </c>
    </row>
    <row r="151" spans="1:17">
      <c r="A151" s="5" t="s">
        <v>145</v>
      </c>
      <c r="B151" s="5" t="s">
        <v>353</v>
      </c>
      <c r="C151" s="5" t="s">
        <v>417</v>
      </c>
      <c r="D151" s="5" t="s">
        <v>420</v>
      </c>
      <c r="E151" s="5" t="s">
        <v>437</v>
      </c>
      <c r="F151" s="6">
        <v>4.08</v>
      </c>
      <c r="G151" s="7">
        <v>6.15</v>
      </c>
      <c r="H151" s="8">
        <f t="shared" si="6"/>
        <v>2.0700000000000003</v>
      </c>
      <c r="I151" s="6">
        <v>6.24</v>
      </c>
      <c r="J151" s="7">
        <v>6.98</v>
      </c>
      <c r="K151" s="8">
        <f t="shared" si="7"/>
        <v>0.74000000000000021</v>
      </c>
      <c r="L151" s="6"/>
      <c r="M151" s="7"/>
      <c r="N151" s="12">
        <f t="shared" si="8"/>
        <v>0</v>
      </c>
      <c r="O151" s="10">
        <v>4.5145888328552246</v>
      </c>
      <c r="P151" s="10">
        <v>4.0968599319458008</v>
      </c>
      <c r="Q151" s="10"/>
    </row>
    <row r="152" spans="1:17">
      <c r="A152" s="5" t="s">
        <v>146</v>
      </c>
      <c r="B152" s="5" t="s">
        <v>354</v>
      </c>
      <c r="C152" s="5" t="s">
        <v>417</v>
      </c>
      <c r="D152" s="5" t="s">
        <v>420</v>
      </c>
      <c r="E152" s="5" t="s">
        <v>445</v>
      </c>
      <c r="F152" s="6">
        <v>5.25</v>
      </c>
      <c r="G152" s="7">
        <v>3.89</v>
      </c>
      <c r="H152" s="8">
        <f t="shared" si="6"/>
        <v>-1.3599999999999999</v>
      </c>
      <c r="I152" s="6">
        <v>3.66</v>
      </c>
      <c r="J152" s="7">
        <v>5.5</v>
      </c>
      <c r="K152" s="8">
        <f t="shared" si="7"/>
        <v>1.8399999999999999</v>
      </c>
      <c r="L152" s="6">
        <v>4.75</v>
      </c>
      <c r="M152" s="7">
        <v>5.61</v>
      </c>
      <c r="N152" s="8">
        <f t="shared" si="8"/>
        <v>0.86000000000000032</v>
      </c>
      <c r="O152" s="10">
        <v>6.1479415893554688</v>
      </c>
      <c r="P152" s="10">
        <v>6.8121829032897949</v>
      </c>
      <c r="Q152" s="10">
        <v>4.1857242584228516</v>
      </c>
    </row>
    <row r="153" spans="1:17">
      <c r="A153" s="5" t="s">
        <v>147</v>
      </c>
      <c r="B153" s="5" t="s">
        <v>355</v>
      </c>
      <c r="C153" s="5" t="s">
        <v>417</v>
      </c>
      <c r="D153" s="5" t="s">
        <v>420</v>
      </c>
      <c r="E153" s="5" t="s">
        <v>455</v>
      </c>
      <c r="F153" s="6">
        <v>5.0600000000000005</v>
      </c>
      <c r="G153" s="7">
        <v>6.3900000000000006</v>
      </c>
      <c r="H153" s="8">
        <f t="shared" si="6"/>
        <v>1.33</v>
      </c>
      <c r="I153" s="6">
        <v>5.74</v>
      </c>
      <c r="J153" s="7">
        <v>3.62</v>
      </c>
      <c r="K153" s="8">
        <f t="shared" si="7"/>
        <v>-2.12</v>
      </c>
      <c r="L153" s="6"/>
      <c r="M153" s="7">
        <v>5.05</v>
      </c>
      <c r="N153" s="8">
        <f t="shared" si="8"/>
        <v>5.05</v>
      </c>
      <c r="O153" s="10">
        <v>4.8184709548950195</v>
      </c>
      <c r="P153" s="10">
        <v>4.3670525550842285</v>
      </c>
      <c r="Q153" s="10">
        <v>5.619140625</v>
      </c>
    </row>
    <row r="154" spans="1:17">
      <c r="A154" s="5" t="s">
        <v>148</v>
      </c>
      <c r="B154" s="5" t="s">
        <v>356</v>
      </c>
      <c r="C154" s="5" t="s">
        <v>417</v>
      </c>
      <c r="D154" s="5" t="s">
        <v>420</v>
      </c>
      <c r="E154" s="5" t="s">
        <v>438</v>
      </c>
      <c r="F154" s="6">
        <v>4.7300000000000004</v>
      </c>
      <c r="G154" s="7">
        <v>4.6900000000000004</v>
      </c>
      <c r="H154" s="8">
        <f t="shared" si="6"/>
        <v>-4.0000000000000036E-2</v>
      </c>
      <c r="I154" s="6">
        <v>5.72</v>
      </c>
      <c r="J154" s="7">
        <v>4.4800000000000004</v>
      </c>
      <c r="K154" s="8">
        <f t="shared" si="7"/>
        <v>-1.2399999999999993</v>
      </c>
      <c r="L154" s="6">
        <v>3.7600000000000002</v>
      </c>
      <c r="M154" s="7">
        <v>4.01</v>
      </c>
      <c r="N154" s="8">
        <f t="shared" si="8"/>
        <v>0.24999999999999956</v>
      </c>
      <c r="O154" s="10">
        <v>4.130347728729248</v>
      </c>
      <c r="P154" s="10">
        <v>3.9919302463531494</v>
      </c>
      <c r="Q154" s="10">
        <v>7.1550784111022949</v>
      </c>
    </row>
    <row r="155" spans="1:17">
      <c r="A155" s="5" t="s">
        <v>149</v>
      </c>
      <c r="B155" s="5" t="s">
        <v>357</v>
      </c>
      <c r="C155" s="5" t="s">
        <v>417</v>
      </c>
      <c r="D155" s="5" t="s">
        <v>421</v>
      </c>
      <c r="E155" s="5" t="s">
        <v>431</v>
      </c>
      <c r="F155" s="6">
        <v>4.57</v>
      </c>
      <c r="G155" s="7">
        <v>4.5200000000000005</v>
      </c>
      <c r="H155" s="8">
        <f t="shared" si="6"/>
        <v>-4.9999999999999822E-2</v>
      </c>
      <c r="I155" s="6">
        <v>3.39</v>
      </c>
      <c r="J155" s="7">
        <v>4.3899999999999997</v>
      </c>
      <c r="K155" s="8">
        <f t="shared" si="7"/>
        <v>0.99999999999999956</v>
      </c>
      <c r="L155" s="6">
        <v>3.98</v>
      </c>
      <c r="M155" s="7">
        <v>4.59</v>
      </c>
      <c r="N155" s="8">
        <f t="shared" si="8"/>
        <v>0.60999999999999988</v>
      </c>
      <c r="O155" s="10">
        <v>4.4576563835144043</v>
      </c>
      <c r="P155" s="10">
        <v>4.7094912528991699</v>
      </c>
      <c r="Q155" s="10">
        <v>3.8375015258789063</v>
      </c>
    </row>
    <row r="156" spans="1:17">
      <c r="A156" s="5" t="s">
        <v>150</v>
      </c>
      <c r="B156" s="5" t="s">
        <v>358</v>
      </c>
      <c r="C156" s="5" t="s">
        <v>417</v>
      </c>
      <c r="D156" s="5" t="s">
        <v>421</v>
      </c>
      <c r="E156" s="5" t="s">
        <v>427</v>
      </c>
      <c r="F156" s="6">
        <v>4.3100000000000005</v>
      </c>
      <c r="G156" s="7">
        <v>4.3600000000000003</v>
      </c>
      <c r="H156" s="8">
        <f t="shared" si="6"/>
        <v>4.9999999999999822E-2</v>
      </c>
      <c r="I156" s="6">
        <v>4.0600000000000005</v>
      </c>
      <c r="J156" s="7">
        <v>4.46</v>
      </c>
      <c r="K156" s="8">
        <f t="shared" si="7"/>
        <v>0.39999999999999947</v>
      </c>
      <c r="L156" s="6">
        <v>4.38</v>
      </c>
      <c r="M156" s="7">
        <v>4.26</v>
      </c>
      <c r="N156" s="8">
        <f t="shared" si="8"/>
        <v>-0.12000000000000011</v>
      </c>
      <c r="O156" s="10">
        <v>4.3942961692810059</v>
      </c>
      <c r="P156" s="10">
        <v>4.3789248466491699</v>
      </c>
      <c r="Q156" s="10">
        <v>4.3450512886047363</v>
      </c>
    </row>
    <row r="157" spans="1:17">
      <c r="A157" s="5" t="s">
        <v>151</v>
      </c>
      <c r="B157" s="5" t="s">
        <v>359</v>
      </c>
      <c r="C157" s="5" t="s">
        <v>417</v>
      </c>
      <c r="D157" s="5" t="s">
        <v>420</v>
      </c>
      <c r="E157" s="5" t="s">
        <v>423</v>
      </c>
      <c r="F157" s="6">
        <v>4.2300000000000004</v>
      </c>
      <c r="G157" s="7">
        <v>7.99</v>
      </c>
      <c r="H157" s="8">
        <f t="shared" si="6"/>
        <v>3.76</v>
      </c>
      <c r="I157" s="6">
        <v>5.58</v>
      </c>
      <c r="J157" s="7">
        <v>7.33</v>
      </c>
      <c r="K157" s="8">
        <f t="shared" si="7"/>
        <v>1.75</v>
      </c>
      <c r="L157" s="6">
        <v>7.17</v>
      </c>
      <c r="M157" s="7">
        <v>7.26</v>
      </c>
      <c r="N157" s="8">
        <f t="shared" si="8"/>
        <v>8.9999999999999858E-2</v>
      </c>
      <c r="O157" s="10">
        <v>5.6537284851074219</v>
      </c>
      <c r="P157" s="10">
        <v>7.0660543441772461</v>
      </c>
      <c r="Q157" s="10">
        <v>4.0304398536682129</v>
      </c>
    </row>
    <row r="158" spans="1:17">
      <c r="A158" s="5" t="s">
        <v>152</v>
      </c>
      <c r="B158" s="5" t="s">
        <v>360</v>
      </c>
      <c r="C158" s="5" t="s">
        <v>417</v>
      </c>
      <c r="D158" s="5" t="s">
        <v>421</v>
      </c>
      <c r="E158" s="5" t="s">
        <v>433</v>
      </c>
      <c r="F158" s="6">
        <v>6.5</v>
      </c>
      <c r="G158" s="7">
        <v>7.03</v>
      </c>
      <c r="H158" s="8">
        <f t="shared" si="6"/>
        <v>0.53000000000000025</v>
      </c>
      <c r="I158" s="6">
        <v>4.51</v>
      </c>
      <c r="J158" s="7">
        <v>4.53</v>
      </c>
      <c r="K158" s="8">
        <f t="shared" si="7"/>
        <v>2.0000000000000462E-2</v>
      </c>
      <c r="L158" s="6">
        <v>4.21</v>
      </c>
      <c r="M158" s="7">
        <v>7.66</v>
      </c>
      <c r="N158" s="8">
        <f t="shared" si="8"/>
        <v>3.45</v>
      </c>
      <c r="O158" s="10">
        <v>4.5914697647094727</v>
      </c>
      <c r="P158" s="10">
        <v>6.0836400985717773</v>
      </c>
      <c r="Q158" s="10">
        <v>7.4152240753173828</v>
      </c>
    </row>
    <row r="159" spans="1:17">
      <c r="A159" s="5" t="s">
        <v>153</v>
      </c>
      <c r="B159" s="5" t="s">
        <v>361</v>
      </c>
      <c r="C159" s="5" t="s">
        <v>418</v>
      </c>
      <c r="D159" s="5" t="s">
        <v>421</v>
      </c>
      <c r="E159" s="5" t="s">
        <v>427</v>
      </c>
      <c r="F159" s="6">
        <v>6.87</v>
      </c>
      <c r="G159" s="7">
        <v>7.23</v>
      </c>
      <c r="H159" s="8">
        <f t="shared" si="6"/>
        <v>0.36000000000000032</v>
      </c>
      <c r="I159" s="6"/>
      <c r="J159" s="7"/>
      <c r="K159" s="8">
        <f t="shared" si="7"/>
        <v>0</v>
      </c>
      <c r="L159" s="6"/>
      <c r="M159" s="7"/>
      <c r="N159" s="12">
        <f t="shared" si="8"/>
        <v>0</v>
      </c>
      <c r="O159" s="10">
        <v>7.3142209053039551</v>
      </c>
      <c r="P159" s="10"/>
      <c r="Q159" s="10"/>
    </row>
    <row r="160" spans="1:17">
      <c r="A160" s="5" t="s">
        <v>154</v>
      </c>
      <c r="B160" s="5" t="s">
        <v>362</v>
      </c>
      <c r="C160" s="5" t="s">
        <v>417</v>
      </c>
      <c r="D160" s="5" t="s">
        <v>420</v>
      </c>
      <c r="E160" s="5" t="s">
        <v>451</v>
      </c>
      <c r="F160" s="6">
        <v>4.68</v>
      </c>
      <c r="G160" s="7">
        <v>6.0200000000000005</v>
      </c>
      <c r="H160" s="8">
        <f t="shared" si="6"/>
        <v>1.3400000000000007</v>
      </c>
      <c r="I160" s="6">
        <v>3.52</v>
      </c>
      <c r="J160" s="7">
        <v>7.3100000000000005</v>
      </c>
      <c r="K160" s="8">
        <f t="shared" si="7"/>
        <v>3.7900000000000005</v>
      </c>
      <c r="L160" s="6"/>
      <c r="M160" s="7"/>
      <c r="N160" s="12">
        <f t="shared" si="8"/>
        <v>0</v>
      </c>
      <c r="O160" s="10">
        <v>6.0713353157043457</v>
      </c>
      <c r="P160" s="10">
        <v>5.1355934143066406</v>
      </c>
      <c r="Q160" s="10"/>
    </row>
    <row r="161" spans="1:17">
      <c r="A161" s="5" t="s">
        <v>155</v>
      </c>
      <c r="B161" s="5" t="s">
        <v>234</v>
      </c>
      <c r="C161" s="5" t="s">
        <v>417</v>
      </c>
      <c r="D161" s="5" t="s">
        <v>421</v>
      </c>
      <c r="E161" s="5" t="s">
        <v>453</v>
      </c>
      <c r="F161" s="6">
        <v>5.13</v>
      </c>
      <c r="G161" s="7">
        <v>6.05</v>
      </c>
      <c r="H161" s="8">
        <f t="shared" si="6"/>
        <v>0.91999999999999993</v>
      </c>
      <c r="I161" s="6">
        <v>7.17</v>
      </c>
      <c r="J161" s="7">
        <v>5.65</v>
      </c>
      <c r="K161" s="8">
        <f t="shared" si="7"/>
        <v>-1.5199999999999996</v>
      </c>
      <c r="L161" s="6">
        <v>7.51</v>
      </c>
      <c r="M161" s="7">
        <v>7.47</v>
      </c>
      <c r="N161" s="8">
        <f t="shared" si="8"/>
        <v>-4.0000000000000036E-2</v>
      </c>
      <c r="O161" s="10">
        <v>5.4473137855529785</v>
      </c>
      <c r="P161" s="10">
        <v>6.1204338073730469</v>
      </c>
      <c r="Q161" s="10">
        <v>4.8467006683349609</v>
      </c>
    </row>
    <row r="162" spans="1:17">
      <c r="A162" s="5" t="s">
        <v>156</v>
      </c>
      <c r="B162" s="5" t="s">
        <v>363</v>
      </c>
      <c r="C162" s="5" t="s">
        <v>417</v>
      </c>
      <c r="D162" s="5" t="s">
        <v>420</v>
      </c>
      <c r="E162" s="5" t="s">
        <v>428</v>
      </c>
      <c r="F162" s="6">
        <v>5.55</v>
      </c>
      <c r="G162" s="7">
        <v>3.91</v>
      </c>
      <c r="H162" s="8">
        <f t="shared" si="6"/>
        <v>-1.6399999999999997</v>
      </c>
      <c r="I162" s="6">
        <v>3.5100000000000002</v>
      </c>
      <c r="J162" s="7">
        <v>5</v>
      </c>
      <c r="K162" s="8">
        <f t="shared" si="7"/>
        <v>1.4899999999999998</v>
      </c>
      <c r="L162" s="6">
        <v>3.93</v>
      </c>
      <c r="M162" s="7">
        <v>5.44</v>
      </c>
      <c r="N162" s="8">
        <f t="shared" si="8"/>
        <v>1.5100000000000002</v>
      </c>
      <c r="O162" s="10">
        <v>5.0280003547668457</v>
      </c>
      <c r="P162" s="10">
        <v>4.9962072372436523</v>
      </c>
      <c r="Q162" s="10">
        <v>4.4450774192810059</v>
      </c>
    </row>
    <row r="163" spans="1:17">
      <c r="A163" s="5" t="s">
        <v>157</v>
      </c>
      <c r="B163" s="5" t="s">
        <v>364</v>
      </c>
      <c r="C163" s="5" t="s">
        <v>417</v>
      </c>
      <c r="D163" s="5" t="s">
        <v>420</v>
      </c>
      <c r="E163" s="5" t="s">
        <v>440</v>
      </c>
      <c r="F163" s="6">
        <v>5.53</v>
      </c>
      <c r="G163" s="7">
        <v>5.26</v>
      </c>
      <c r="H163" s="8">
        <f t="shared" si="6"/>
        <v>-0.27000000000000046</v>
      </c>
      <c r="I163" s="6">
        <v>4.66</v>
      </c>
      <c r="J163" s="7">
        <v>6.16</v>
      </c>
      <c r="K163" s="8">
        <f t="shared" si="7"/>
        <v>1.5</v>
      </c>
      <c r="L163" s="6">
        <v>4.03</v>
      </c>
      <c r="M163" s="7">
        <v>3.7800000000000002</v>
      </c>
      <c r="N163" s="8">
        <f t="shared" si="8"/>
        <v>-0.25</v>
      </c>
      <c r="O163" s="10">
        <v>7.0645766258239746</v>
      </c>
      <c r="P163" s="10">
        <v>4.1036233901977539</v>
      </c>
      <c r="Q163" s="10">
        <v>6.324213981628418</v>
      </c>
    </row>
    <row r="164" spans="1:17">
      <c r="A164" s="5" t="s">
        <v>158</v>
      </c>
      <c r="B164" s="5" t="s">
        <v>365</v>
      </c>
      <c r="C164" s="5" t="s">
        <v>417</v>
      </c>
      <c r="D164" s="5" t="s">
        <v>420</v>
      </c>
      <c r="E164" s="5" t="s">
        <v>444</v>
      </c>
      <c r="F164" s="6">
        <v>4.71</v>
      </c>
      <c r="G164" s="7">
        <v>4.0200000000000005</v>
      </c>
      <c r="H164" s="8">
        <f t="shared" si="6"/>
        <v>-0.6899999999999995</v>
      </c>
      <c r="I164" s="6">
        <v>4.54</v>
      </c>
      <c r="J164" s="7">
        <v>4.1100000000000003</v>
      </c>
      <c r="K164" s="8">
        <f t="shared" si="7"/>
        <v>-0.42999999999999972</v>
      </c>
      <c r="L164" s="6">
        <v>4.3600000000000003</v>
      </c>
      <c r="M164" s="7">
        <v>3.94</v>
      </c>
      <c r="N164" s="8">
        <f t="shared" si="8"/>
        <v>-0.42000000000000037</v>
      </c>
      <c r="O164" s="10">
        <v>6.2485275268554688</v>
      </c>
      <c r="P164" s="10">
        <v>5.2004680633544922</v>
      </c>
      <c r="Q164" s="10">
        <v>7.401158332824707</v>
      </c>
    </row>
    <row r="165" spans="1:17">
      <c r="A165" s="5" t="s">
        <v>159</v>
      </c>
      <c r="B165" s="5" t="s">
        <v>366</v>
      </c>
      <c r="C165" s="5" t="s">
        <v>417</v>
      </c>
      <c r="D165" s="5" t="s">
        <v>421</v>
      </c>
      <c r="E165" s="5" t="s">
        <v>439</v>
      </c>
      <c r="F165" s="6">
        <v>4.93</v>
      </c>
      <c r="G165" s="7">
        <v>5.47</v>
      </c>
      <c r="H165" s="8">
        <f t="shared" si="6"/>
        <v>0.54</v>
      </c>
      <c r="I165" s="6">
        <v>6.33</v>
      </c>
      <c r="J165" s="7">
        <v>5.72</v>
      </c>
      <c r="K165" s="8">
        <f t="shared" si="7"/>
        <v>-0.61000000000000032</v>
      </c>
      <c r="L165" s="6">
        <v>7.3100000000000005</v>
      </c>
      <c r="M165" s="7">
        <v>7.3500000000000005</v>
      </c>
      <c r="N165" s="8">
        <f t="shared" si="8"/>
        <v>4.0000000000000036E-2</v>
      </c>
      <c r="O165" s="10">
        <v>6.1293435096740723</v>
      </c>
      <c r="P165" s="10">
        <v>6.2010579109191895</v>
      </c>
      <c r="Q165" s="10">
        <v>7.5252199172973633</v>
      </c>
    </row>
    <row r="166" spans="1:17">
      <c r="A166" s="5" t="s">
        <v>160</v>
      </c>
      <c r="B166" s="5" t="s">
        <v>367</v>
      </c>
      <c r="C166" s="5" t="s">
        <v>417</v>
      </c>
      <c r="D166" s="5" t="s">
        <v>420</v>
      </c>
      <c r="E166" s="5" t="s">
        <v>439</v>
      </c>
      <c r="F166" s="6">
        <v>4.53</v>
      </c>
      <c r="G166" s="7">
        <v>5.5200000000000005</v>
      </c>
      <c r="H166" s="8">
        <f t="shared" si="6"/>
        <v>0.99000000000000021</v>
      </c>
      <c r="I166" s="6">
        <v>3.67</v>
      </c>
      <c r="J166" s="7">
        <v>4.13</v>
      </c>
      <c r="K166" s="8">
        <f t="shared" si="7"/>
        <v>0.45999999999999996</v>
      </c>
      <c r="L166" s="6"/>
      <c r="M166" s="7"/>
      <c r="N166" s="12">
        <f t="shared" si="8"/>
        <v>0</v>
      </c>
      <c r="O166" s="10">
        <v>4.4970660209655762</v>
      </c>
      <c r="P166" s="10">
        <v>4.8736653327941895</v>
      </c>
      <c r="Q166" s="10"/>
    </row>
    <row r="167" spans="1:17">
      <c r="A167" s="5" t="s">
        <v>161</v>
      </c>
      <c r="B167" s="5" t="s">
        <v>368</v>
      </c>
      <c r="C167" s="5" t="s">
        <v>417</v>
      </c>
      <c r="D167" s="5" t="s">
        <v>421</v>
      </c>
      <c r="E167" s="5" t="s">
        <v>423</v>
      </c>
      <c r="F167" s="6">
        <v>5.54</v>
      </c>
      <c r="G167" s="7">
        <v>5.26</v>
      </c>
      <c r="H167" s="8">
        <f t="shared" si="6"/>
        <v>-0.28000000000000025</v>
      </c>
      <c r="I167" s="6">
        <v>4.08</v>
      </c>
      <c r="J167" s="7">
        <v>4.57</v>
      </c>
      <c r="K167" s="8">
        <f t="shared" si="7"/>
        <v>0.49000000000000021</v>
      </c>
      <c r="L167" s="6">
        <v>4.3899999999999997</v>
      </c>
      <c r="M167" s="7">
        <v>4.1900000000000004</v>
      </c>
      <c r="N167" s="8">
        <f t="shared" si="8"/>
        <v>-0.19999999999999929</v>
      </c>
      <c r="O167" s="10">
        <v>5.0002865791320801</v>
      </c>
      <c r="P167" s="10">
        <v>4.7988028526306152</v>
      </c>
      <c r="Q167" s="10">
        <v>5.472865104675293</v>
      </c>
    </row>
    <row r="168" spans="1:17">
      <c r="A168" s="5" t="s">
        <v>162</v>
      </c>
      <c r="B168" s="5" t="s">
        <v>369</v>
      </c>
      <c r="C168" s="5" t="s">
        <v>417</v>
      </c>
      <c r="D168" s="5" t="s">
        <v>420</v>
      </c>
      <c r="E168" s="5" t="s">
        <v>451</v>
      </c>
      <c r="F168" s="6">
        <v>5.48</v>
      </c>
      <c r="G168" s="7">
        <v>4.1900000000000004</v>
      </c>
      <c r="H168" s="8">
        <f t="shared" si="6"/>
        <v>-1.29</v>
      </c>
      <c r="I168" s="6">
        <v>3.9</v>
      </c>
      <c r="J168" s="7">
        <v>5.82</v>
      </c>
      <c r="K168" s="8">
        <f t="shared" si="7"/>
        <v>1.9200000000000004</v>
      </c>
      <c r="L168" s="6">
        <v>7.3900000000000006</v>
      </c>
      <c r="M168" s="7">
        <v>7.68</v>
      </c>
      <c r="N168" s="8">
        <f t="shared" si="8"/>
        <v>0.28999999999999915</v>
      </c>
      <c r="O168" s="10">
        <v>4.512138843536377</v>
      </c>
      <c r="P168" s="10">
        <v>7.7605767250061035</v>
      </c>
      <c r="Q168" s="10">
        <v>7.6020216941833496</v>
      </c>
    </row>
    <row r="169" spans="1:17">
      <c r="A169" s="5" t="s">
        <v>163</v>
      </c>
      <c r="B169" s="5" t="s">
        <v>284</v>
      </c>
      <c r="C169" s="5" t="s">
        <v>417</v>
      </c>
      <c r="D169" s="5" t="s">
        <v>421</v>
      </c>
      <c r="E169" s="5" t="s">
        <v>444</v>
      </c>
      <c r="F169" s="6">
        <v>5.25</v>
      </c>
      <c r="G169" s="7">
        <v>3.79</v>
      </c>
      <c r="H169" s="8">
        <f t="shared" si="6"/>
        <v>-1.46</v>
      </c>
      <c r="I169" s="6">
        <v>3.63</v>
      </c>
      <c r="J169" s="7">
        <v>3.93</v>
      </c>
      <c r="K169" s="8">
        <f t="shared" si="7"/>
        <v>0.30000000000000027</v>
      </c>
      <c r="L169" s="6">
        <v>6.92</v>
      </c>
      <c r="M169" s="7">
        <v>7.49</v>
      </c>
      <c r="N169" s="8">
        <f t="shared" si="8"/>
        <v>0.57000000000000028</v>
      </c>
      <c r="O169" s="10">
        <v>4.169776439666748</v>
      </c>
      <c r="P169" s="10">
        <v>4.6584792137145996</v>
      </c>
      <c r="Q169" s="10">
        <v>7.092918872833252</v>
      </c>
    </row>
    <row r="170" spans="1:17">
      <c r="A170" s="5" t="s">
        <v>164</v>
      </c>
      <c r="B170" s="5" t="s">
        <v>370</v>
      </c>
      <c r="C170" s="5" t="s">
        <v>417</v>
      </c>
      <c r="D170" s="5" t="s">
        <v>420</v>
      </c>
      <c r="E170" s="5" t="s">
        <v>424</v>
      </c>
      <c r="F170" s="6">
        <v>4.2700000000000005</v>
      </c>
      <c r="G170" s="7">
        <v>5.32</v>
      </c>
      <c r="H170" s="8">
        <f t="shared" si="6"/>
        <v>1.0499999999999998</v>
      </c>
      <c r="I170" s="6">
        <v>3.81</v>
      </c>
      <c r="J170" s="7">
        <v>5.28</v>
      </c>
      <c r="K170" s="8">
        <f t="shared" si="7"/>
        <v>1.4700000000000002</v>
      </c>
      <c r="L170" s="6">
        <v>4.75</v>
      </c>
      <c r="M170" s="7">
        <v>4.26</v>
      </c>
      <c r="N170" s="8">
        <f t="shared" si="8"/>
        <v>-0.49000000000000021</v>
      </c>
      <c r="O170" s="10">
        <v>5.4583263397216797</v>
      </c>
      <c r="P170" s="10">
        <v>5.1449594497680664</v>
      </c>
      <c r="Q170" s="10">
        <v>4.4105930328369141</v>
      </c>
    </row>
    <row r="171" spans="1:17">
      <c r="A171" s="5" t="s">
        <v>165</v>
      </c>
      <c r="B171" s="5" t="s">
        <v>371</v>
      </c>
      <c r="C171" s="5" t="s">
        <v>417</v>
      </c>
      <c r="D171" s="5" t="s">
        <v>421</v>
      </c>
      <c r="E171" s="5" t="s">
        <v>443</v>
      </c>
      <c r="F171" s="6">
        <v>4.03</v>
      </c>
      <c r="G171" s="7">
        <v>6.54</v>
      </c>
      <c r="H171" s="8">
        <f t="shared" si="6"/>
        <v>2.5099999999999998</v>
      </c>
      <c r="I171" s="6">
        <v>5.99</v>
      </c>
      <c r="J171" s="7">
        <v>5.47</v>
      </c>
      <c r="K171" s="8">
        <f t="shared" si="7"/>
        <v>-0.52000000000000046</v>
      </c>
      <c r="L171" s="6">
        <v>4.46</v>
      </c>
      <c r="M171" s="7">
        <v>7.08</v>
      </c>
      <c r="N171" s="8">
        <f t="shared" si="8"/>
        <v>2.62</v>
      </c>
      <c r="O171" s="10">
        <v>5.1327543258666992</v>
      </c>
      <c r="P171" s="10">
        <v>4.5375580787658691</v>
      </c>
      <c r="Q171" s="10">
        <v>5.7000446319580078</v>
      </c>
    </row>
    <row r="172" spans="1:17">
      <c r="A172" s="5" t="s">
        <v>166</v>
      </c>
      <c r="B172" s="5" t="s">
        <v>372</v>
      </c>
      <c r="C172" s="5" t="s">
        <v>417</v>
      </c>
      <c r="D172" s="5" t="s">
        <v>420</v>
      </c>
      <c r="E172" s="5" t="s">
        <v>443</v>
      </c>
      <c r="F172" s="6">
        <v>4.5</v>
      </c>
      <c r="G172" s="7">
        <v>4.1500000000000004</v>
      </c>
      <c r="H172" s="8">
        <f t="shared" si="6"/>
        <v>-0.34999999999999964</v>
      </c>
      <c r="I172" s="6">
        <v>5.63</v>
      </c>
      <c r="J172" s="7">
        <v>3.89</v>
      </c>
      <c r="K172" s="8">
        <f t="shared" si="7"/>
        <v>-1.7399999999999998</v>
      </c>
      <c r="L172" s="6">
        <v>4.3600000000000003</v>
      </c>
      <c r="M172" s="7">
        <v>6.96</v>
      </c>
      <c r="N172" s="8">
        <f t="shared" si="8"/>
        <v>2.5999999999999996</v>
      </c>
      <c r="O172" s="10">
        <v>5.2498931884765625</v>
      </c>
      <c r="P172" s="10">
        <v>4.5114912986755371</v>
      </c>
      <c r="Q172" s="10">
        <v>7.507544994354248</v>
      </c>
    </row>
    <row r="173" spans="1:17">
      <c r="A173" s="5" t="s">
        <v>167</v>
      </c>
      <c r="B173" s="5" t="s">
        <v>373</v>
      </c>
      <c r="C173" s="5" t="s">
        <v>418</v>
      </c>
      <c r="D173" s="5" t="s">
        <v>421</v>
      </c>
      <c r="E173" s="5" t="s">
        <v>438</v>
      </c>
      <c r="F173" s="6">
        <v>6.72</v>
      </c>
      <c r="G173" s="7">
        <v>8.02</v>
      </c>
      <c r="H173" s="8">
        <f t="shared" si="6"/>
        <v>1.2999999999999998</v>
      </c>
      <c r="I173" s="6"/>
      <c r="J173" s="7"/>
      <c r="K173" s="8">
        <f t="shared" si="7"/>
        <v>0</v>
      </c>
      <c r="L173" s="6"/>
      <c r="M173" s="7"/>
      <c r="N173" s="12">
        <f t="shared" si="8"/>
        <v>0</v>
      </c>
      <c r="O173" s="10">
        <v>8.1405601501464844</v>
      </c>
      <c r="P173" s="10"/>
      <c r="Q173" s="10"/>
    </row>
    <row r="174" spans="1:17">
      <c r="A174" s="5" t="s">
        <v>168</v>
      </c>
      <c r="B174" s="5" t="s">
        <v>374</v>
      </c>
      <c r="C174" s="5" t="s">
        <v>417</v>
      </c>
      <c r="D174" s="5" t="s">
        <v>420</v>
      </c>
      <c r="E174" s="5" t="s">
        <v>424</v>
      </c>
      <c r="F174" s="6">
        <v>5.36</v>
      </c>
      <c r="G174" s="7">
        <v>4.18</v>
      </c>
      <c r="H174" s="8">
        <f t="shared" si="6"/>
        <v>-1.1800000000000006</v>
      </c>
      <c r="I174" s="6">
        <v>4.5600000000000005</v>
      </c>
      <c r="J174" s="7">
        <v>3.7800000000000002</v>
      </c>
      <c r="K174" s="8">
        <f t="shared" si="7"/>
        <v>-0.78000000000000025</v>
      </c>
      <c r="L174" s="6">
        <v>3.83</v>
      </c>
      <c r="M174" s="7">
        <v>6.76</v>
      </c>
      <c r="N174" s="8">
        <f t="shared" si="8"/>
        <v>2.9299999999999997</v>
      </c>
      <c r="O174" s="10">
        <v>4.3953380584716797</v>
      </c>
      <c r="P174" s="10">
        <v>4.9238152503967285</v>
      </c>
      <c r="Q174" s="10">
        <v>7.2772941589355469</v>
      </c>
    </row>
    <row r="175" spans="1:17">
      <c r="A175" s="5" t="s">
        <v>169</v>
      </c>
      <c r="B175" s="5" t="s">
        <v>375</v>
      </c>
      <c r="C175" s="5" t="s">
        <v>417</v>
      </c>
      <c r="D175" s="5" t="s">
        <v>421</v>
      </c>
      <c r="E175" s="5" t="s">
        <v>425</v>
      </c>
      <c r="F175" s="6">
        <v>5.43</v>
      </c>
      <c r="G175" s="7">
        <v>5.51</v>
      </c>
      <c r="H175" s="8">
        <f t="shared" si="6"/>
        <v>8.0000000000000071E-2</v>
      </c>
      <c r="I175" s="6">
        <v>4.95</v>
      </c>
      <c r="J175" s="7">
        <v>5.3</v>
      </c>
      <c r="K175" s="8">
        <f t="shared" si="7"/>
        <v>0.34999999999999964</v>
      </c>
      <c r="L175" s="6">
        <v>5.1100000000000003</v>
      </c>
      <c r="M175" s="7">
        <v>3.94</v>
      </c>
      <c r="N175" s="8">
        <f t="shared" si="8"/>
        <v>-1.1700000000000004</v>
      </c>
      <c r="O175" s="10">
        <v>5.2721929550170898</v>
      </c>
      <c r="P175" s="10">
        <v>4.496464729309082</v>
      </c>
      <c r="Q175" s="10">
        <v>4.4184994697570801</v>
      </c>
    </row>
    <row r="176" spans="1:17">
      <c r="A176" s="5" t="s">
        <v>170</v>
      </c>
      <c r="B176" s="5" t="s">
        <v>376</v>
      </c>
      <c r="C176" s="5" t="s">
        <v>417</v>
      </c>
      <c r="D176" s="5" t="s">
        <v>420</v>
      </c>
      <c r="E176" s="5" t="s">
        <v>427</v>
      </c>
      <c r="F176" s="6">
        <v>4.76</v>
      </c>
      <c r="G176" s="7">
        <v>7.22</v>
      </c>
      <c r="H176" s="8">
        <f t="shared" si="6"/>
        <v>2.46</v>
      </c>
      <c r="I176" s="6">
        <v>5.47</v>
      </c>
      <c r="J176" s="7">
        <v>5.6000000000000005</v>
      </c>
      <c r="K176" s="8">
        <f t="shared" si="7"/>
        <v>0.13000000000000078</v>
      </c>
      <c r="L176" s="6">
        <v>7.2700000000000005</v>
      </c>
      <c r="M176" s="7">
        <v>7.47</v>
      </c>
      <c r="N176" s="8">
        <f t="shared" si="8"/>
        <v>0.19999999999999929</v>
      </c>
      <c r="O176" s="10">
        <v>5.2088260650634766</v>
      </c>
      <c r="P176" s="10">
        <v>7.7498998641967773</v>
      </c>
      <c r="Q176" s="10">
        <v>7.4417428970336914</v>
      </c>
    </row>
    <row r="177" spans="1:17">
      <c r="A177" s="5" t="s">
        <v>171</v>
      </c>
      <c r="B177" s="5" t="s">
        <v>377</v>
      </c>
      <c r="C177" s="5" t="s">
        <v>417</v>
      </c>
      <c r="D177" s="5" t="s">
        <v>420</v>
      </c>
      <c r="E177" s="5" t="s">
        <v>436</v>
      </c>
      <c r="F177" s="6">
        <v>4.67</v>
      </c>
      <c r="G177" s="7">
        <v>5.36</v>
      </c>
      <c r="H177" s="8">
        <f t="shared" si="6"/>
        <v>0.69000000000000039</v>
      </c>
      <c r="I177" s="6">
        <v>3.75</v>
      </c>
      <c r="J177" s="7">
        <v>4.76</v>
      </c>
      <c r="K177" s="8">
        <f t="shared" si="7"/>
        <v>1.0099999999999998</v>
      </c>
      <c r="L177" s="6">
        <v>5.66</v>
      </c>
      <c r="M177" s="7">
        <v>4.2700000000000005</v>
      </c>
      <c r="N177" s="8">
        <f t="shared" si="8"/>
        <v>-1.3899999999999997</v>
      </c>
      <c r="O177" s="10">
        <v>4.7745389938354492</v>
      </c>
      <c r="P177" s="10">
        <v>7.0305185317993164</v>
      </c>
      <c r="Q177" s="10">
        <v>5.0012283325195313</v>
      </c>
    </row>
    <row r="178" spans="1:17">
      <c r="A178" s="5" t="s">
        <v>172</v>
      </c>
      <c r="B178" s="5" t="s">
        <v>378</v>
      </c>
      <c r="C178" s="5" t="s">
        <v>418</v>
      </c>
      <c r="D178" s="5" t="s">
        <v>421</v>
      </c>
      <c r="E178" s="5" t="s">
        <v>439</v>
      </c>
      <c r="F178" s="6">
        <v>7.62</v>
      </c>
      <c r="G178" s="7">
        <v>5.79</v>
      </c>
      <c r="H178" s="8">
        <f t="shared" si="6"/>
        <v>-1.83</v>
      </c>
      <c r="I178" s="6"/>
      <c r="J178" s="7"/>
      <c r="K178" s="8">
        <f t="shared" si="7"/>
        <v>0</v>
      </c>
      <c r="L178" s="6"/>
      <c r="M178" s="7"/>
      <c r="N178" s="12">
        <f t="shared" si="8"/>
        <v>0</v>
      </c>
      <c r="O178" s="10">
        <v>7.4644222259521484</v>
      </c>
      <c r="P178" s="10"/>
      <c r="Q178" s="10"/>
    </row>
    <row r="179" spans="1:17">
      <c r="A179" s="5" t="s">
        <v>173</v>
      </c>
      <c r="B179" s="5" t="s">
        <v>379</v>
      </c>
      <c r="C179" s="5" t="s">
        <v>417</v>
      </c>
      <c r="D179" s="5" t="s">
        <v>420</v>
      </c>
      <c r="E179" s="5" t="s">
        <v>439</v>
      </c>
      <c r="F179" s="6">
        <v>4.21</v>
      </c>
      <c r="G179" s="7">
        <v>5.9</v>
      </c>
      <c r="H179" s="8">
        <f t="shared" si="6"/>
        <v>1.6900000000000004</v>
      </c>
      <c r="I179" s="6">
        <v>3.87</v>
      </c>
      <c r="J179" s="7">
        <v>5.4</v>
      </c>
      <c r="K179" s="8">
        <f t="shared" si="7"/>
        <v>1.5300000000000002</v>
      </c>
      <c r="L179" s="6">
        <v>4.28</v>
      </c>
      <c r="M179" s="7">
        <v>3.85</v>
      </c>
      <c r="N179" s="8">
        <f t="shared" si="8"/>
        <v>-0.43000000000000016</v>
      </c>
      <c r="O179" s="10">
        <v>4.5828781127929688</v>
      </c>
      <c r="P179" s="10">
        <v>5.892423152923584</v>
      </c>
      <c r="Q179" s="10">
        <v>7.0542969703674316</v>
      </c>
    </row>
    <row r="180" spans="1:17">
      <c r="A180" s="5" t="s">
        <v>174</v>
      </c>
      <c r="B180" s="5" t="s">
        <v>380</v>
      </c>
      <c r="C180" s="5" t="s">
        <v>417</v>
      </c>
      <c r="D180" s="5" t="s">
        <v>421</v>
      </c>
      <c r="E180" s="5" t="s">
        <v>450</v>
      </c>
      <c r="F180" s="6">
        <v>4.24</v>
      </c>
      <c r="G180" s="7">
        <v>4.8600000000000003</v>
      </c>
      <c r="H180" s="8">
        <f t="shared" si="6"/>
        <v>0.62000000000000011</v>
      </c>
      <c r="I180" s="6">
        <v>4.01</v>
      </c>
      <c r="J180" s="7">
        <v>7.12</v>
      </c>
      <c r="K180" s="8">
        <f t="shared" si="7"/>
        <v>3.1100000000000003</v>
      </c>
      <c r="L180" s="6">
        <v>6.63</v>
      </c>
      <c r="M180" s="7">
        <v>4.24</v>
      </c>
      <c r="N180" s="8">
        <f t="shared" si="8"/>
        <v>-2.3899999999999997</v>
      </c>
      <c r="O180" s="10">
        <v>4.8939352035522461</v>
      </c>
      <c r="P180" s="10">
        <v>4.9671616554260254</v>
      </c>
      <c r="Q180" s="10">
        <v>4.5476555824279785</v>
      </c>
    </row>
    <row r="181" spans="1:17">
      <c r="A181" s="5" t="s">
        <v>175</v>
      </c>
      <c r="B181" s="5" t="s">
        <v>381</v>
      </c>
      <c r="C181" s="5" t="s">
        <v>418</v>
      </c>
      <c r="D181" s="5" t="s">
        <v>421</v>
      </c>
      <c r="E181" s="5" t="s">
        <v>438</v>
      </c>
      <c r="F181" s="6">
        <v>4.09</v>
      </c>
      <c r="G181" s="7">
        <v>7.65</v>
      </c>
      <c r="H181" s="8">
        <f t="shared" si="6"/>
        <v>3.5600000000000005</v>
      </c>
      <c r="I181" s="6">
        <v>6.1400000000000006</v>
      </c>
      <c r="J181" s="7">
        <v>5.9</v>
      </c>
      <c r="K181" s="8">
        <f t="shared" si="7"/>
        <v>-0.24000000000000021</v>
      </c>
      <c r="L181" s="6">
        <v>8.34</v>
      </c>
      <c r="M181" s="7">
        <v>7.7</v>
      </c>
      <c r="N181" s="8">
        <f t="shared" si="8"/>
        <v>-0.63999999999999968</v>
      </c>
      <c r="O181" s="10">
        <v>4.6842174530029297</v>
      </c>
      <c r="P181" s="10">
        <v>4.8813686370849609</v>
      </c>
      <c r="Q181" s="10">
        <v>7.6694660186767578</v>
      </c>
    </row>
    <row r="182" spans="1:17">
      <c r="A182" s="5" t="s">
        <v>176</v>
      </c>
      <c r="B182" s="5" t="s">
        <v>382</v>
      </c>
      <c r="C182" s="5" t="s">
        <v>417</v>
      </c>
      <c r="D182" s="5" t="s">
        <v>421</v>
      </c>
      <c r="E182" s="5" t="s">
        <v>426</v>
      </c>
      <c r="F182" s="6">
        <v>4.2700000000000005</v>
      </c>
      <c r="G182" s="7">
        <v>4.26</v>
      </c>
      <c r="H182" s="8">
        <f t="shared" si="6"/>
        <v>-1.0000000000000675E-2</v>
      </c>
      <c r="I182" s="6">
        <v>3.75</v>
      </c>
      <c r="J182" s="7">
        <v>4.66</v>
      </c>
      <c r="K182" s="8">
        <f t="shared" si="7"/>
        <v>0.91000000000000014</v>
      </c>
      <c r="L182" s="6">
        <v>5.04</v>
      </c>
      <c r="M182" s="7">
        <v>7.32</v>
      </c>
      <c r="N182" s="8">
        <f t="shared" si="8"/>
        <v>2.2800000000000002</v>
      </c>
      <c r="O182" s="10">
        <v>4.6933431625366211</v>
      </c>
      <c r="P182" s="10">
        <v>4.4971799850463867</v>
      </c>
      <c r="Q182" s="10">
        <v>4.9070072174072266</v>
      </c>
    </row>
    <row r="183" spans="1:17">
      <c r="A183" s="5" t="s">
        <v>177</v>
      </c>
      <c r="B183" s="5" t="s">
        <v>383</v>
      </c>
      <c r="C183" s="5" t="s">
        <v>417</v>
      </c>
      <c r="D183" s="5" t="s">
        <v>420</v>
      </c>
      <c r="E183" s="5" t="s">
        <v>455</v>
      </c>
      <c r="F183" s="6">
        <v>4.83</v>
      </c>
      <c r="G183" s="7">
        <v>4.66</v>
      </c>
      <c r="H183" s="8">
        <f t="shared" si="6"/>
        <v>-0.16999999999999993</v>
      </c>
      <c r="I183" s="6">
        <v>3.89</v>
      </c>
      <c r="J183" s="7"/>
      <c r="K183" s="8">
        <f t="shared" si="7"/>
        <v>-3.89</v>
      </c>
      <c r="L183" s="6">
        <v>5.37</v>
      </c>
      <c r="M183" s="7">
        <v>7</v>
      </c>
      <c r="N183" s="8">
        <f t="shared" si="8"/>
        <v>1.63</v>
      </c>
      <c r="O183" s="10">
        <v>4.5437178611755371</v>
      </c>
      <c r="P183" s="10">
        <v>4.70404052734375</v>
      </c>
      <c r="Q183" s="10">
        <v>7.3705501556396484</v>
      </c>
    </row>
    <row r="184" spans="1:17">
      <c r="A184" s="5" t="s">
        <v>178</v>
      </c>
      <c r="B184" s="5" t="s">
        <v>384</v>
      </c>
      <c r="C184" s="5" t="s">
        <v>417</v>
      </c>
      <c r="D184" s="5" t="s">
        <v>420</v>
      </c>
      <c r="E184" s="5" t="s">
        <v>429</v>
      </c>
      <c r="F184" s="6">
        <v>5.59</v>
      </c>
      <c r="G184" s="7">
        <v>7.12</v>
      </c>
      <c r="H184" s="8">
        <f t="shared" si="6"/>
        <v>1.5300000000000002</v>
      </c>
      <c r="I184" s="6">
        <v>7.13</v>
      </c>
      <c r="J184" s="7">
        <v>5.5200000000000005</v>
      </c>
      <c r="K184" s="8">
        <f t="shared" si="7"/>
        <v>-1.6099999999999994</v>
      </c>
      <c r="L184" s="6"/>
      <c r="M184" s="7">
        <v>5.57</v>
      </c>
      <c r="N184" s="8">
        <f t="shared" si="8"/>
        <v>5.57</v>
      </c>
      <c r="O184" s="10">
        <v>5.5990667343139648</v>
      </c>
      <c r="P184" s="10">
        <v>6.0586471557617188</v>
      </c>
      <c r="Q184" s="10">
        <v>6.1119627952575684</v>
      </c>
    </row>
    <row r="185" spans="1:17">
      <c r="A185" s="5" t="s">
        <v>179</v>
      </c>
      <c r="B185" s="5" t="s">
        <v>385</v>
      </c>
      <c r="C185" s="5" t="s">
        <v>418</v>
      </c>
      <c r="D185" s="5" t="s">
        <v>420</v>
      </c>
      <c r="E185" s="5" t="s">
        <v>444</v>
      </c>
      <c r="F185" s="6">
        <v>7.8</v>
      </c>
      <c r="G185" s="7">
        <v>7.78</v>
      </c>
      <c r="H185" s="8">
        <f t="shared" si="6"/>
        <v>-1.9999999999999574E-2</v>
      </c>
      <c r="I185" s="6">
        <v>7.62</v>
      </c>
      <c r="J185" s="7">
        <v>8.02</v>
      </c>
      <c r="K185" s="8">
        <f t="shared" si="7"/>
        <v>0.39999999999999947</v>
      </c>
      <c r="L185" s="6">
        <v>7.6000000000000005</v>
      </c>
      <c r="M185" s="7">
        <v>8.2100000000000009</v>
      </c>
      <c r="N185" s="8">
        <f t="shared" si="8"/>
        <v>0.61000000000000032</v>
      </c>
      <c r="O185" s="10">
        <v>8.038182258605957</v>
      </c>
      <c r="P185" s="10">
        <v>7.8166775703430176</v>
      </c>
      <c r="Q185" s="10">
        <v>7.6465291976928711</v>
      </c>
    </row>
    <row r="186" spans="1:17">
      <c r="A186" s="5" t="s">
        <v>180</v>
      </c>
      <c r="B186" s="5" t="s">
        <v>386</v>
      </c>
      <c r="C186" s="5" t="s">
        <v>418</v>
      </c>
      <c r="D186" s="5" t="s">
        <v>421</v>
      </c>
      <c r="E186" s="5" t="s">
        <v>438</v>
      </c>
      <c r="F186" s="6">
        <v>8.01</v>
      </c>
      <c r="G186" s="7">
        <v>6.32</v>
      </c>
      <c r="H186" s="8">
        <f t="shared" si="6"/>
        <v>-1.6899999999999995</v>
      </c>
      <c r="I186" s="6"/>
      <c r="J186" s="7"/>
      <c r="K186" s="8">
        <f t="shared" si="7"/>
        <v>0</v>
      </c>
      <c r="L186" s="6"/>
      <c r="M186" s="7"/>
      <c r="N186" s="12">
        <f t="shared" si="8"/>
        <v>0</v>
      </c>
      <c r="O186" s="10">
        <v>5.8298130035400391</v>
      </c>
      <c r="P186" s="10"/>
      <c r="Q186" s="10"/>
    </row>
    <row r="187" spans="1:17">
      <c r="A187" s="5" t="s">
        <v>181</v>
      </c>
      <c r="B187" s="5" t="s">
        <v>387</v>
      </c>
      <c r="C187" s="5" t="s">
        <v>417</v>
      </c>
      <c r="D187" s="5" t="s">
        <v>421</v>
      </c>
      <c r="E187" s="5" t="s">
        <v>452</v>
      </c>
      <c r="F187" s="6">
        <v>3.99</v>
      </c>
      <c r="G187" s="7">
        <v>6.99</v>
      </c>
      <c r="H187" s="8">
        <f t="shared" si="6"/>
        <v>3</v>
      </c>
      <c r="I187" s="6">
        <v>4.6500000000000004</v>
      </c>
      <c r="J187" s="7">
        <v>3.97</v>
      </c>
      <c r="K187" s="8">
        <f t="shared" si="7"/>
        <v>-0.68000000000000016</v>
      </c>
      <c r="L187" s="6">
        <v>4.9800000000000004</v>
      </c>
      <c r="M187" s="7">
        <v>5.49</v>
      </c>
      <c r="N187" s="8">
        <f t="shared" si="8"/>
        <v>0.50999999999999979</v>
      </c>
      <c r="O187" s="10">
        <v>6.4108471870422363</v>
      </c>
      <c r="P187" s="10">
        <v>4.2932944297790527</v>
      </c>
      <c r="Q187" s="10">
        <v>4.1255297660827637</v>
      </c>
    </row>
    <row r="188" spans="1:17">
      <c r="A188" s="5" t="s">
        <v>182</v>
      </c>
      <c r="B188" s="5" t="s">
        <v>388</v>
      </c>
      <c r="C188" s="5" t="s">
        <v>418</v>
      </c>
      <c r="D188" s="5" t="s">
        <v>421</v>
      </c>
      <c r="E188" s="5" t="s">
        <v>427</v>
      </c>
      <c r="F188" s="6">
        <v>7.96</v>
      </c>
      <c r="G188" s="7">
        <v>8.09</v>
      </c>
      <c r="H188" s="8">
        <f t="shared" si="6"/>
        <v>0.12999999999999989</v>
      </c>
      <c r="I188" s="6"/>
      <c r="J188" s="7"/>
      <c r="K188" s="8">
        <f t="shared" si="7"/>
        <v>0</v>
      </c>
      <c r="L188" s="6"/>
      <c r="M188" s="7"/>
      <c r="N188" s="12">
        <f t="shared" si="8"/>
        <v>0</v>
      </c>
      <c r="O188" s="10">
        <v>8.3806991577148438</v>
      </c>
      <c r="P188" s="10"/>
      <c r="Q188" s="10"/>
    </row>
    <row r="189" spans="1:17">
      <c r="A189" s="5" t="s">
        <v>183</v>
      </c>
      <c r="B189" s="5" t="s">
        <v>300</v>
      </c>
      <c r="C189" s="5" t="s">
        <v>417</v>
      </c>
      <c r="D189" s="5" t="s">
        <v>421</v>
      </c>
      <c r="E189" s="5" t="s">
        <v>432</v>
      </c>
      <c r="F189" s="6">
        <v>6.05</v>
      </c>
      <c r="G189" s="7">
        <v>6.0200000000000005</v>
      </c>
      <c r="H189" s="8">
        <f t="shared" si="6"/>
        <v>-2.9999999999999361E-2</v>
      </c>
      <c r="I189" s="6">
        <v>3.81</v>
      </c>
      <c r="J189" s="7">
        <v>4.97</v>
      </c>
      <c r="K189" s="8">
        <f t="shared" si="7"/>
        <v>1.1599999999999997</v>
      </c>
      <c r="L189" s="6">
        <v>6.86</v>
      </c>
      <c r="M189" s="7">
        <v>7.3</v>
      </c>
      <c r="N189" s="8">
        <f t="shared" si="8"/>
        <v>0.4399999999999995</v>
      </c>
      <c r="O189" s="10">
        <v>7.1859321594238281</v>
      </c>
      <c r="P189" s="10">
        <v>4.5088090896606445</v>
      </c>
      <c r="Q189" s="10">
        <v>4.7511262893676758</v>
      </c>
    </row>
    <row r="190" spans="1:17">
      <c r="A190" s="5" t="s">
        <v>184</v>
      </c>
      <c r="B190" s="5" t="s">
        <v>389</v>
      </c>
      <c r="C190" s="5" t="s">
        <v>417</v>
      </c>
      <c r="D190" s="5" t="s">
        <v>420</v>
      </c>
      <c r="E190" s="5" t="s">
        <v>437</v>
      </c>
      <c r="F190" s="6">
        <v>4.8600000000000003</v>
      </c>
      <c r="G190" s="7">
        <v>5.36</v>
      </c>
      <c r="H190" s="8">
        <f t="shared" si="6"/>
        <v>0.5</v>
      </c>
      <c r="I190" s="6">
        <v>7.79</v>
      </c>
      <c r="J190" s="7">
        <v>7.43</v>
      </c>
      <c r="K190" s="8">
        <f t="shared" si="7"/>
        <v>-0.36000000000000032</v>
      </c>
      <c r="L190" s="6"/>
      <c r="M190" s="7"/>
      <c r="N190" s="12">
        <f t="shared" si="8"/>
        <v>0</v>
      </c>
      <c r="O190" s="10">
        <v>5.6339073181152344</v>
      </c>
      <c r="P190" s="10">
        <v>8.3678998947143555</v>
      </c>
      <c r="Q190" s="10"/>
    </row>
    <row r="191" spans="1:17">
      <c r="A191" s="5" t="s">
        <v>185</v>
      </c>
      <c r="B191" s="5" t="s">
        <v>390</v>
      </c>
      <c r="C191" s="5" t="s">
        <v>418</v>
      </c>
      <c r="D191" s="5" t="s">
        <v>421</v>
      </c>
      <c r="E191" s="5" t="s">
        <v>426</v>
      </c>
      <c r="F191" s="6">
        <v>4.82</v>
      </c>
      <c r="G191" s="7">
        <v>6.6000000000000005</v>
      </c>
      <c r="H191" s="8">
        <f t="shared" si="6"/>
        <v>1.7800000000000002</v>
      </c>
      <c r="I191" s="6"/>
      <c r="J191" s="7"/>
      <c r="K191" s="8">
        <f t="shared" si="7"/>
        <v>0</v>
      </c>
      <c r="L191" s="6"/>
      <c r="M191" s="7"/>
      <c r="N191" s="12">
        <f t="shared" si="8"/>
        <v>0</v>
      </c>
      <c r="O191" s="10">
        <v>7.0450301170349121</v>
      </c>
      <c r="P191" s="10"/>
      <c r="Q191" s="10"/>
    </row>
    <row r="192" spans="1:17">
      <c r="A192" s="5" t="s">
        <v>186</v>
      </c>
      <c r="B192" s="5" t="s">
        <v>391</v>
      </c>
      <c r="C192" s="5" t="s">
        <v>417</v>
      </c>
      <c r="D192" s="5" t="s">
        <v>420</v>
      </c>
      <c r="E192" s="5" t="s">
        <v>451</v>
      </c>
      <c r="F192" s="6">
        <v>5.33</v>
      </c>
      <c r="G192" s="7">
        <v>6.17</v>
      </c>
      <c r="H192" s="8">
        <f t="shared" si="6"/>
        <v>0.83999999999999986</v>
      </c>
      <c r="I192" s="6">
        <v>5.74</v>
      </c>
      <c r="J192" s="7">
        <v>5.86</v>
      </c>
      <c r="K192" s="8">
        <f t="shared" si="7"/>
        <v>0.12000000000000011</v>
      </c>
      <c r="L192" s="6">
        <v>7.24</v>
      </c>
      <c r="M192" s="7">
        <v>4.25</v>
      </c>
      <c r="N192" s="8">
        <f t="shared" si="8"/>
        <v>-2.99</v>
      </c>
      <c r="O192" s="10">
        <v>4.9780058860778809</v>
      </c>
      <c r="P192" s="10">
        <v>4.9318876266479492</v>
      </c>
      <c r="Q192" s="10">
        <v>7.5291748046875</v>
      </c>
    </row>
    <row r="193" spans="1:17">
      <c r="A193" s="5" t="s">
        <v>187</v>
      </c>
      <c r="B193" s="5" t="s">
        <v>392</v>
      </c>
      <c r="C193" s="5" t="s">
        <v>417</v>
      </c>
      <c r="D193" s="5" t="s">
        <v>420</v>
      </c>
      <c r="E193" s="5" t="s">
        <v>442</v>
      </c>
      <c r="F193" s="6">
        <v>3.77</v>
      </c>
      <c r="G193" s="7">
        <v>3.65</v>
      </c>
      <c r="H193" s="8">
        <f t="shared" si="6"/>
        <v>-0.12000000000000011</v>
      </c>
      <c r="I193" s="6">
        <v>3.41</v>
      </c>
      <c r="J193" s="7">
        <v>3.3200000000000003</v>
      </c>
      <c r="K193" s="8">
        <f t="shared" si="7"/>
        <v>-8.9999999999999858E-2</v>
      </c>
      <c r="L193" s="6">
        <v>4</v>
      </c>
      <c r="M193" s="7">
        <v>3.7800000000000002</v>
      </c>
      <c r="N193" s="8">
        <f t="shared" si="8"/>
        <v>-0.21999999999999975</v>
      </c>
      <c r="O193" s="10">
        <v>3.8048040866851807</v>
      </c>
      <c r="P193" s="10">
        <v>4.029658317565918</v>
      </c>
      <c r="Q193" s="10">
        <v>3.4781160354614258</v>
      </c>
    </row>
    <row r="194" spans="1:17">
      <c r="A194" s="5" t="s">
        <v>188</v>
      </c>
      <c r="B194" s="5" t="s">
        <v>393</v>
      </c>
      <c r="C194" s="5" t="s">
        <v>417</v>
      </c>
      <c r="D194" s="5" t="s">
        <v>420</v>
      </c>
      <c r="E194" s="5" t="s">
        <v>427</v>
      </c>
      <c r="F194" s="6">
        <v>6.72</v>
      </c>
      <c r="G194" s="7">
        <v>5.2</v>
      </c>
      <c r="H194" s="8">
        <f t="shared" si="6"/>
        <v>-1.5199999999999996</v>
      </c>
      <c r="I194" s="6">
        <v>5.63</v>
      </c>
      <c r="J194" s="7">
        <v>7.26</v>
      </c>
      <c r="K194" s="8">
        <f t="shared" si="7"/>
        <v>1.63</v>
      </c>
      <c r="L194" s="6">
        <v>7.05</v>
      </c>
      <c r="M194" s="7">
        <v>7.4</v>
      </c>
      <c r="N194" s="8">
        <f t="shared" si="8"/>
        <v>0.35000000000000053</v>
      </c>
      <c r="O194" s="10">
        <v>4.5278310775756836</v>
      </c>
      <c r="P194" s="10">
        <v>6.2649192810058594</v>
      </c>
      <c r="Q194" s="10">
        <v>5.1976723670959473</v>
      </c>
    </row>
    <row r="195" spans="1:17">
      <c r="A195" s="5" t="s">
        <v>189</v>
      </c>
      <c r="B195" s="5" t="s">
        <v>394</v>
      </c>
      <c r="C195" s="5" t="s">
        <v>417</v>
      </c>
      <c r="D195" s="5" t="s">
        <v>420</v>
      </c>
      <c r="E195" s="5" t="s">
        <v>439</v>
      </c>
      <c r="F195" s="6">
        <v>5.94</v>
      </c>
      <c r="G195" s="7">
        <v>4.29</v>
      </c>
      <c r="H195" s="8">
        <f t="shared" si="6"/>
        <v>-1.6500000000000004</v>
      </c>
      <c r="I195" s="6">
        <v>3.62</v>
      </c>
      <c r="J195" s="7">
        <v>6.26</v>
      </c>
      <c r="K195" s="8">
        <f t="shared" si="7"/>
        <v>2.6399999999999997</v>
      </c>
      <c r="L195" s="6">
        <v>3.95</v>
      </c>
      <c r="M195" s="7">
        <v>4.3500000000000005</v>
      </c>
      <c r="N195" s="8">
        <f t="shared" si="8"/>
        <v>0.40000000000000036</v>
      </c>
      <c r="O195" s="10">
        <v>5.5728168487548828</v>
      </c>
      <c r="P195" s="10">
        <v>4.6431994438171387</v>
      </c>
      <c r="Q195" s="10">
        <v>4.4278163909912109</v>
      </c>
    </row>
    <row r="196" spans="1:17">
      <c r="A196" s="5" t="s">
        <v>190</v>
      </c>
      <c r="B196" s="5" t="s">
        <v>395</v>
      </c>
      <c r="C196" s="5" t="s">
        <v>418</v>
      </c>
      <c r="D196" s="5" t="s">
        <v>421</v>
      </c>
      <c r="E196" s="5" t="s">
        <v>430</v>
      </c>
      <c r="F196" s="6">
        <v>6.65</v>
      </c>
      <c r="G196" s="7">
        <v>7.5200000000000005</v>
      </c>
      <c r="H196" s="8">
        <f t="shared" si="6"/>
        <v>0.87000000000000011</v>
      </c>
      <c r="I196" s="6">
        <v>5.47</v>
      </c>
      <c r="J196" s="7">
        <v>4.6500000000000004</v>
      </c>
      <c r="K196" s="8">
        <f t="shared" si="7"/>
        <v>-0.8199999999999994</v>
      </c>
      <c r="L196" s="6">
        <v>6.95</v>
      </c>
      <c r="M196" s="7">
        <v>7.66</v>
      </c>
      <c r="N196" s="8">
        <f t="shared" si="8"/>
        <v>0.71</v>
      </c>
      <c r="O196" s="10">
        <v>6.4222025871276855</v>
      </c>
      <c r="P196" s="10">
        <v>4.346768856048584</v>
      </c>
      <c r="Q196" s="10">
        <v>7.4528937339782715</v>
      </c>
    </row>
    <row r="197" spans="1:17">
      <c r="A197" s="5" t="s">
        <v>191</v>
      </c>
      <c r="B197" s="5" t="s">
        <v>396</v>
      </c>
      <c r="C197" s="5" t="s">
        <v>417</v>
      </c>
      <c r="D197" s="5" t="s">
        <v>420</v>
      </c>
      <c r="E197" s="5" t="s">
        <v>431</v>
      </c>
      <c r="F197" s="6">
        <v>5.21</v>
      </c>
      <c r="G197" s="7">
        <v>7.6000000000000005</v>
      </c>
      <c r="H197" s="8">
        <f t="shared" si="6"/>
        <v>2.3900000000000006</v>
      </c>
      <c r="I197" s="6">
        <v>3.5100000000000002</v>
      </c>
      <c r="J197" s="7">
        <v>7.0600000000000005</v>
      </c>
      <c r="K197" s="8">
        <f t="shared" si="7"/>
        <v>3.5500000000000003</v>
      </c>
      <c r="L197" s="6"/>
      <c r="M197" s="7">
        <v>5.45</v>
      </c>
      <c r="N197" s="8">
        <f t="shared" si="8"/>
        <v>5.45</v>
      </c>
      <c r="O197" s="10">
        <v>4.6439356803894043</v>
      </c>
      <c r="P197" s="10">
        <v>4.1551718711853027</v>
      </c>
      <c r="Q197" s="10">
        <v>5.9937520027160645</v>
      </c>
    </row>
    <row r="198" spans="1:17">
      <c r="A198" s="5" t="s">
        <v>192</v>
      </c>
      <c r="B198" s="5" t="s">
        <v>397</v>
      </c>
      <c r="C198" s="5" t="s">
        <v>417</v>
      </c>
      <c r="D198" s="5" t="s">
        <v>421</v>
      </c>
      <c r="E198" s="5" t="s">
        <v>424</v>
      </c>
      <c r="F198" s="6">
        <v>3.8200000000000003</v>
      </c>
      <c r="G198" s="7">
        <v>5.69</v>
      </c>
      <c r="H198" s="8">
        <f t="shared" si="6"/>
        <v>1.87</v>
      </c>
      <c r="I198" s="6">
        <v>3.72</v>
      </c>
      <c r="J198" s="7">
        <v>3.72</v>
      </c>
      <c r="K198" s="8">
        <f t="shared" si="7"/>
        <v>0</v>
      </c>
      <c r="L198" s="6">
        <v>3.74</v>
      </c>
      <c r="M198" s="7">
        <v>5.3100000000000005</v>
      </c>
      <c r="N198" s="8">
        <f t="shared" si="8"/>
        <v>1.5700000000000003</v>
      </c>
      <c r="O198" s="10">
        <v>5.0295014381408691</v>
      </c>
      <c r="P198" s="10">
        <v>4.5467743873596191</v>
      </c>
      <c r="Q198" s="10">
        <v>4.4346580505371094</v>
      </c>
    </row>
    <row r="199" spans="1:17">
      <c r="A199" s="5" t="s">
        <v>193</v>
      </c>
      <c r="B199" s="5" t="s">
        <v>398</v>
      </c>
      <c r="C199" s="5" t="s">
        <v>417</v>
      </c>
      <c r="D199" s="5" t="s">
        <v>420</v>
      </c>
      <c r="E199" s="5" t="s">
        <v>447</v>
      </c>
      <c r="F199" s="6">
        <v>3.87</v>
      </c>
      <c r="G199" s="7">
        <v>5.79</v>
      </c>
      <c r="H199" s="8">
        <f t="shared" ref="H199:H217" si="9">G199-F199</f>
        <v>1.92</v>
      </c>
      <c r="I199" s="6">
        <v>4.3899999999999997</v>
      </c>
      <c r="J199" s="7">
        <v>4.58</v>
      </c>
      <c r="K199" s="8">
        <f t="shared" ref="K199:K217" si="10">J199-I199</f>
        <v>0.19000000000000039</v>
      </c>
      <c r="L199" s="6">
        <v>4</v>
      </c>
      <c r="M199" s="7">
        <v>4.5600000000000005</v>
      </c>
      <c r="N199" s="8">
        <f t="shared" ref="N199:N217" si="11">M199-L199</f>
        <v>0.5600000000000005</v>
      </c>
      <c r="O199" s="10">
        <v>4.8643484115600586</v>
      </c>
      <c r="P199" s="10">
        <v>5.175147533416748</v>
      </c>
      <c r="Q199" s="10">
        <v>4.3884305953979492</v>
      </c>
    </row>
    <row r="200" spans="1:17">
      <c r="A200" s="5" t="s">
        <v>194</v>
      </c>
      <c r="B200" s="5" t="s">
        <v>399</v>
      </c>
      <c r="C200" s="5" t="s">
        <v>417</v>
      </c>
      <c r="D200" s="5" t="s">
        <v>421</v>
      </c>
      <c r="E200" s="5" t="s">
        <v>456</v>
      </c>
      <c r="F200" s="6">
        <v>4.0600000000000005</v>
      </c>
      <c r="G200" s="7">
        <v>6.87</v>
      </c>
      <c r="H200" s="8">
        <f t="shared" si="9"/>
        <v>2.8099999999999996</v>
      </c>
      <c r="I200" s="6">
        <v>5.3500000000000005</v>
      </c>
      <c r="J200" s="7">
        <v>7.08</v>
      </c>
      <c r="K200" s="8">
        <f t="shared" si="10"/>
        <v>1.7299999999999995</v>
      </c>
      <c r="L200" s="6">
        <v>7.24</v>
      </c>
      <c r="M200" s="7">
        <v>7.37</v>
      </c>
      <c r="N200" s="8">
        <f t="shared" si="11"/>
        <v>0.12999999999999989</v>
      </c>
      <c r="O200" s="10">
        <v>4.704653263092041</v>
      </c>
      <c r="P200" s="10">
        <v>5.9364604949951172</v>
      </c>
      <c r="Q200" s="10">
        <v>7.0796141624450684</v>
      </c>
    </row>
    <row r="201" spans="1:17">
      <c r="A201" s="5" t="s">
        <v>195</v>
      </c>
      <c r="B201" s="5" t="s">
        <v>400</v>
      </c>
      <c r="C201" s="5" t="s">
        <v>417</v>
      </c>
      <c r="D201" s="5" t="s">
        <v>420</v>
      </c>
      <c r="E201" s="5" t="s">
        <v>436</v>
      </c>
      <c r="F201" s="6">
        <v>4.6399999999999997</v>
      </c>
      <c r="G201" s="7">
        <v>7.76</v>
      </c>
      <c r="H201" s="8">
        <f t="shared" si="9"/>
        <v>3.12</v>
      </c>
      <c r="I201" s="6">
        <v>3.64</v>
      </c>
      <c r="J201" s="7">
        <v>4.28</v>
      </c>
      <c r="K201" s="8">
        <f t="shared" si="10"/>
        <v>0.64000000000000012</v>
      </c>
      <c r="L201" s="6"/>
      <c r="M201" s="7"/>
      <c r="N201" s="12">
        <f t="shared" si="11"/>
        <v>0</v>
      </c>
      <c r="O201" s="10">
        <v>5.2903251647949219</v>
      </c>
      <c r="P201" s="10">
        <v>4.2391371726989746</v>
      </c>
      <c r="Q201" s="10"/>
    </row>
    <row r="202" spans="1:17">
      <c r="A202" s="5" t="s">
        <v>196</v>
      </c>
      <c r="B202" s="5" t="s">
        <v>401</v>
      </c>
      <c r="C202" s="5" t="s">
        <v>417</v>
      </c>
      <c r="D202" s="5" t="s">
        <v>420</v>
      </c>
      <c r="E202" s="5" t="s">
        <v>439</v>
      </c>
      <c r="F202" s="6">
        <v>4.4000000000000004</v>
      </c>
      <c r="G202" s="7">
        <v>3.75</v>
      </c>
      <c r="H202" s="8">
        <f t="shared" si="9"/>
        <v>-0.65000000000000036</v>
      </c>
      <c r="I202" s="6">
        <v>5.88</v>
      </c>
      <c r="J202" s="7">
        <v>3.9</v>
      </c>
      <c r="K202" s="8">
        <f t="shared" si="10"/>
        <v>-1.98</v>
      </c>
      <c r="L202" s="6">
        <v>7.42</v>
      </c>
      <c r="M202" s="7">
        <v>7.25</v>
      </c>
      <c r="N202" s="8">
        <f t="shared" si="11"/>
        <v>-0.16999999999999993</v>
      </c>
      <c r="O202" s="10">
        <v>4.2890787124633789</v>
      </c>
      <c r="P202" s="10">
        <v>6.0818500518798828</v>
      </c>
      <c r="Q202" s="10">
        <v>7.2987937927246094</v>
      </c>
    </row>
    <row r="203" spans="1:17">
      <c r="A203" s="5" t="s">
        <v>197</v>
      </c>
      <c r="B203" s="5" t="s">
        <v>402</v>
      </c>
      <c r="C203" s="5" t="s">
        <v>417</v>
      </c>
      <c r="D203" s="5" t="s">
        <v>420</v>
      </c>
      <c r="E203" s="5" t="s">
        <v>442</v>
      </c>
      <c r="F203" s="6">
        <v>4.1399999999999997</v>
      </c>
      <c r="G203" s="7">
        <v>6.07</v>
      </c>
      <c r="H203" s="8">
        <f t="shared" si="9"/>
        <v>1.9300000000000006</v>
      </c>
      <c r="I203" s="6"/>
      <c r="J203" s="7">
        <v>3.74</v>
      </c>
      <c r="K203" s="8">
        <f t="shared" si="10"/>
        <v>3.74</v>
      </c>
      <c r="L203" s="6">
        <v>6.83</v>
      </c>
      <c r="M203" s="7">
        <v>7.03</v>
      </c>
      <c r="N203" s="8">
        <f t="shared" si="11"/>
        <v>0.20000000000000018</v>
      </c>
      <c r="O203" s="10">
        <v>4.7183356285095215</v>
      </c>
      <c r="P203" s="10">
        <v>5.730994701385498</v>
      </c>
      <c r="Q203" s="10">
        <v>7.0786924362182617</v>
      </c>
    </row>
    <row r="204" spans="1:17">
      <c r="A204" s="5" t="s">
        <v>198</v>
      </c>
      <c r="B204" s="5" t="s">
        <v>403</v>
      </c>
      <c r="C204" s="5" t="s">
        <v>417</v>
      </c>
      <c r="D204" s="5" t="s">
        <v>420</v>
      </c>
      <c r="E204" s="5" t="s">
        <v>424</v>
      </c>
      <c r="F204" s="6">
        <v>7.6400000000000006</v>
      </c>
      <c r="G204" s="7">
        <v>5.23</v>
      </c>
      <c r="H204" s="8">
        <f t="shared" si="9"/>
        <v>-2.41</v>
      </c>
      <c r="I204" s="6">
        <v>3.85</v>
      </c>
      <c r="J204" s="7">
        <v>5.69</v>
      </c>
      <c r="K204" s="8">
        <f t="shared" si="10"/>
        <v>1.8400000000000003</v>
      </c>
      <c r="L204" s="6">
        <v>4.63</v>
      </c>
      <c r="M204" s="7">
        <v>7.23</v>
      </c>
      <c r="N204" s="8">
        <f t="shared" si="11"/>
        <v>2.6000000000000005</v>
      </c>
      <c r="O204" s="10">
        <v>5.6666922569274902</v>
      </c>
      <c r="P204" s="10">
        <v>4.2754087448120117</v>
      </c>
      <c r="Q204" s="10">
        <v>5.2757406234741211</v>
      </c>
    </row>
    <row r="205" spans="1:17">
      <c r="A205" s="5" t="s">
        <v>199</v>
      </c>
      <c r="B205" s="5" t="s">
        <v>404</v>
      </c>
      <c r="C205" s="5" t="s">
        <v>417</v>
      </c>
      <c r="D205" s="5" t="s">
        <v>420</v>
      </c>
      <c r="E205" s="5" t="s">
        <v>447</v>
      </c>
      <c r="F205" s="6">
        <v>7.41</v>
      </c>
      <c r="G205" s="7">
        <v>6.72</v>
      </c>
      <c r="H205" s="8">
        <f t="shared" si="9"/>
        <v>-0.69000000000000039</v>
      </c>
      <c r="I205" s="6">
        <v>7.25</v>
      </c>
      <c r="J205" s="7">
        <v>7.48</v>
      </c>
      <c r="K205" s="8">
        <f t="shared" si="10"/>
        <v>0.23000000000000043</v>
      </c>
      <c r="L205" s="6">
        <v>4.33</v>
      </c>
      <c r="M205" s="7">
        <v>7.58</v>
      </c>
      <c r="N205" s="8">
        <f t="shared" si="11"/>
        <v>3.25</v>
      </c>
      <c r="O205" s="10">
        <v>6.6125998497009277</v>
      </c>
      <c r="P205" s="10">
        <v>6.1534519195556641</v>
      </c>
      <c r="Q205" s="10">
        <v>7.702949047088623</v>
      </c>
    </row>
    <row r="206" spans="1:17">
      <c r="A206" s="5" t="s">
        <v>200</v>
      </c>
      <c r="B206" s="5" t="s">
        <v>405</v>
      </c>
      <c r="C206" s="5" t="s">
        <v>417</v>
      </c>
      <c r="D206" s="5" t="s">
        <v>420</v>
      </c>
      <c r="E206" s="5" t="s">
        <v>440</v>
      </c>
      <c r="F206" s="6">
        <v>5.8500000000000005</v>
      </c>
      <c r="G206" s="7">
        <v>4.97</v>
      </c>
      <c r="H206" s="8">
        <f t="shared" si="9"/>
        <v>-0.88000000000000078</v>
      </c>
      <c r="I206" s="6">
        <v>5.2700000000000005</v>
      </c>
      <c r="J206" s="7">
        <v>6.49</v>
      </c>
      <c r="K206" s="8">
        <f t="shared" si="10"/>
        <v>1.2199999999999998</v>
      </c>
      <c r="L206" s="6"/>
      <c r="M206" s="7"/>
      <c r="N206" s="12">
        <f t="shared" si="11"/>
        <v>0</v>
      </c>
      <c r="O206" s="10">
        <v>5.0156793594360352</v>
      </c>
      <c r="P206" s="10">
        <v>6.0402235984802246</v>
      </c>
      <c r="Q206" s="10"/>
    </row>
    <row r="207" spans="1:17">
      <c r="A207" s="5" t="s">
        <v>201</v>
      </c>
      <c r="B207" s="5" t="s">
        <v>406</v>
      </c>
      <c r="C207" s="5" t="s">
        <v>418</v>
      </c>
      <c r="D207" s="5" t="s">
        <v>421</v>
      </c>
      <c r="E207" s="5" t="s">
        <v>447</v>
      </c>
      <c r="F207" s="6">
        <v>6.1000000000000005</v>
      </c>
      <c r="G207" s="7">
        <v>5.13</v>
      </c>
      <c r="H207" s="8">
        <f t="shared" si="9"/>
        <v>-0.97000000000000064</v>
      </c>
      <c r="I207" s="6">
        <v>5.96</v>
      </c>
      <c r="J207" s="7">
        <v>5.76</v>
      </c>
      <c r="K207" s="8">
        <f t="shared" si="10"/>
        <v>-0.20000000000000018</v>
      </c>
      <c r="L207" s="6">
        <v>7.8</v>
      </c>
      <c r="M207" s="7">
        <v>8.2200000000000006</v>
      </c>
      <c r="N207" s="8">
        <f t="shared" si="11"/>
        <v>0.42000000000000082</v>
      </c>
      <c r="O207" s="10">
        <v>7.2261300086975098</v>
      </c>
      <c r="P207" s="10">
        <v>7.9834399223327637</v>
      </c>
      <c r="Q207" s="10">
        <v>7.9917755126953125</v>
      </c>
    </row>
    <row r="208" spans="1:17">
      <c r="A208" s="5" t="s">
        <v>202</v>
      </c>
      <c r="B208" s="5" t="s">
        <v>407</v>
      </c>
      <c r="C208" s="5" t="s">
        <v>417</v>
      </c>
      <c r="D208" s="5" t="s">
        <v>420</v>
      </c>
      <c r="E208" s="5" t="s">
        <v>443</v>
      </c>
      <c r="F208" s="6">
        <v>6.26</v>
      </c>
      <c r="G208" s="7">
        <v>4.1500000000000004</v>
      </c>
      <c r="H208" s="8">
        <f t="shared" si="9"/>
        <v>-2.1099999999999994</v>
      </c>
      <c r="I208" s="6">
        <v>7.11</v>
      </c>
      <c r="J208" s="7">
        <v>4.04</v>
      </c>
      <c r="K208" s="8">
        <f t="shared" si="10"/>
        <v>-3.0700000000000003</v>
      </c>
      <c r="L208" s="6">
        <v>7.07</v>
      </c>
      <c r="M208" s="7">
        <v>7.36</v>
      </c>
      <c r="N208" s="8">
        <f t="shared" si="11"/>
        <v>0.29000000000000004</v>
      </c>
      <c r="O208" s="10">
        <v>5.2861800193786621</v>
      </c>
      <c r="P208" s="10">
        <v>6.2216200828552246</v>
      </c>
      <c r="Q208" s="10">
        <v>7.9430322647094727</v>
      </c>
    </row>
    <row r="209" spans="1:17">
      <c r="A209" s="5" t="s">
        <v>203</v>
      </c>
      <c r="B209" s="5" t="s">
        <v>408</v>
      </c>
      <c r="C209" s="5" t="s">
        <v>417</v>
      </c>
      <c r="D209" s="5" t="s">
        <v>420</v>
      </c>
      <c r="E209" s="5" t="s">
        <v>452</v>
      </c>
      <c r="F209" s="6">
        <v>5.86</v>
      </c>
      <c r="G209" s="7">
        <v>6.87</v>
      </c>
      <c r="H209" s="8">
        <f t="shared" si="9"/>
        <v>1.0099999999999998</v>
      </c>
      <c r="I209" s="6">
        <v>3.83</v>
      </c>
      <c r="J209" s="7">
        <v>3.74</v>
      </c>
      <c r="K209" s="8">
        <f t="shared" si="10"/>
        <v>-8.9999999999999858E-2</v>
      </c>
      <c r="L209" s="6"/>
      <c r="M209" s="7"/>
      <c r="N209" s="12">
        <f t="shared" si="11"/>
        <v>0</v>
      </c>
      <c r="O209" s="10">
        <v>6.5924277305603027</v>
      </c>
      <c r="P209" s="10">
        <v>4.6265988349914551</v>
      </c>
      <c r="Q209" s="10"/>
    </row>
    <row r="210" spans="1:17">
      <c r="A210" s="5" t="s">
        <v>204</v>
      </c>
      <c r="B210" s="5" t="s">
        <v>409</v>
      </c>
      <c r="C210" s="5" t="s">
        <v>417</v>
      </c>
      <c r="D210" s="5" t="s">
        <v>420</v>
      </c>
      <c r="E210" s="5" t="s">
        <v>440</v>
      </c>
      <c r="F210" s="6">
        <v>4.4000000000000004</v>
      </c>
      <c r="G210" s="7">
        <v>7.08</v>
      </c>
      <c r="H210" s="8">
        <f t="shared" si="9"/>
        <v>2.6799999999999997</v>
      </c>
      <c r="I210" s="6">
        <v>5.32</v>
      </c>
      <c r="J210" s="7">
        <v>4.03</v>
      </c>
      <c r="K210" s="8">
        <f t="shared" si="10"/>
        <v>-1.29</v>
      </c>
      <c r="L210" s="6"/>
      <c r="M210" s="7"/>
      <c r="N210" s="12">
        <f t="shared" si="11"/>
        <v>0</v>
      </c>
      <c r="O210" s="10">
        <v>5.8607373237609863</v>
      </c>
      <c r="P210" s="10">
        <v>3.477522611618042</v>
      </c>
      <c r="Q210" s="10"/>
    </row>
    <row r="211" spans="1:17">
      <c r="A211" s="5" t="s">
        <v>205</v>
      </c>
      <c r="B211" s="5" t="s">
        <v>410</v>
      </c>
      <c r="C211" s="5" t="s">
        <v>417</v>
      </c>
      <c r="D211" s="5" t="s">
        <v>420</v>
      </c>
      <c r="E211" s="5" t="s">
        <v>435</v>
      </c>
      <c r="F211" s="6">
        <v>5.49</v>
      </c>
      <c r="G211" s="7">
        <v>6.45</v>
      </c>
      <c r="H211" s="8">
        <f t="shared" si="9"/>
        <v>0.96</v>
      </c>
      <c r="I211" s="6">
        <v>7.34</v>
      </c>
      <c r="J211" s="7">
        <v>6.8900000000000006</v>
      </c>
      <c r="K211" s="8">
        <f t="shared" si="10"/>
        <v>-0.44999999999999929</v>
      </c>
      <c r="L211" s="6">
        <v>7.29</v>
      </c>
      <c r="M211" s="7">
        <v>4.1100000000000003</v>
      </c>
      <c r="N211" s="8">
        <f t="shared" si="11"/>
        <v>-3.1799999999999997</v>
      </c>
      <c r="O211" s="10">
        <v>4.5456161499023438</v>
      </c>
      <c r="P211" s="10">
        <v>7.8644523620605469</v>
      </c>
      <c r="Q211" s="10">
        <v>4.5353875160217285</v>
      </c>
    </row>
    <row r="212" spans="1:17">
      <c r="A212" s="5" t="s">
        <v>206</v>
      </c>
      <c r="B212" s="5" t="s">
        <v>411</v>
      </c>
      <c r="C212" s="5" t="s">
        <v>417</v>
      </c>
      <c r="D212" s="5" t="s">
        <v>420</v>
      </c>
      <c r="E212" s="5" t="s">
        <v>427</v>
      </c>
      <c r="F212" s="6">
        <v>4.96</v>
      </c>
      <c r="G212" s="7">
        <v>4</v>
      </c>
      <c r="H212" s="8">
        <f t="shared" si="9"/>
        <v>-0.96</v>
      </c>
      <c r="I212" s="6">
        <v>3.81</v>
      </c>
      <c r="J212" s="7">
        <v>3.33</v>
      </c>
      <c r="K212" s="8">
        <f t="shared" si="10"/>
        <v>-0.48</v>
      </c>
      <c r="L212" s="6">
        <v>5.26</v>
      </c>
      <c r="M212" s="7">
        <v>3.93</v>
      </c>
      <c r="N212" s="8">
        <f t="shared" si="11"/>
        <v>-1.3299999999999996</v>
      </c>
      <c r="O212" s="10">
        <v>6.3010530471801758</v>
      </c>
      <c r="P212" s="10">
        <v>4.0152349472045898</v>
      </c>
      <c r="Q212" s="10">
        <v>3.8729994297027588</v>
      </c>
    </row>
    <row r="213" spans="1:17">
      <c r="A213" s="5" t="s">
        <v>207</v>
      </c>
      <c r="B213" s="5" t="s">
        <v>412</v>
      </c>
      <c r="C213" s="5" t="s">
        <v>418</v>
      </c>
      <c r="D213" s="5" t="s">
        <v>421</v>
      </c>
      <c r="E213" s="5" t="s">
        <v>444</v>
      </c>
      <c r="F213" s="6">
        <v>5.3500000000000005</v>
      </c>
      <c r="G213" s="7">
        <v>5.42</v>
      </c>
      <c r="H213" s="8">
        <f t="shared" si="9"/>
        <v>6.9999999999999396E-2</v>
      </c>
      <c r="I213" s="6"/>
      <c r="J213" s="7"/>
      <c r="K213" s="8">
        <f t="shared" si="10"/>
        <v>0</v>
      </c>
      <c r="L213" s="6"/>
      <c r="M213" s="7"/>
      <c r="N213" s="12">
        <f t="shared" si="11"/>
        <v>0</v>
      </c>
      <c r="O213" s="10">
        <v>5.9957904815673828</v>
      </c>
      <c r="P213" s="10"/>
      <c r="Q213" s="10"/>
    </row>
    <row r="214" spans="1:17">
      <c r="A214" s="5" t="s">
        <v>208</v>
      </c>
      <c r="B214" s="5" t="s">
        <v>300</v>
      </c>
      <c r="C214" s="5" t="s">
        <v>417</v>
      </c>
      <c r="D214" s="5" t="s">
        <v>421</v>
      </c>
      <c r="E214" s="5" t="s">
        <v>457</v>
      </c>
      <c r="F214" s="6">
        <v>4.29</v>
      </c>
      <c r="G214" s="7">
        <v>5.32</v>
      </c>
      <c r="H214" s="8">
        <f t="shared" si="9"/>
        <v>1.0300000000000002</v>
      </c>
      <c r="I214" s="6">
        <v>7.26</v>
      </c>
      <c r="J214" s="7">
        <v>7.25</v>
      </c>
      <c r="K214" s="8">
        <f t="shared" si="10"/>
        <v>-9.9999999999997868E-3</v>
      </c>
      <c r="L214" s="6">
        <v>7.3900000000000006</v>
      </c>
      <c r="M214" s="7">
        <v>7.49</v>
      </c>
      <c r="N214" s="8">
        <f t="shared" si="11"/>
        <v>9.9999999999999645E-2</v>
      </c>
      <c r="O214" s="10">
        <v>5.0303058624267578</v>
      </c>
      <c r="P214" s="10">
        <v>6.2859964370727539</v>
      </c>
      <c r="Q214" s="10">
        <v>7.3336515426635742</v>
      </c>
    </row>
    <row r="215" spans="1:17">
      <c r="A215" s="5" t="s">
        <v>209</v>
      </c>
      <c r="B215" s="5" t="s">
        <v>413</v>
      </c>
      <c r="C215" s="5" t="s">
        <v>418</v>
      </c>
      <c r="D215" s="5" t="s">
        <v>421</v>
      </c>
      <c r="E215" s="5" t="s">
        <v>444</v>
      </c>
      <c r="F215" s="6">
        <v>3.91</v>
      </c>
      <c r="G215" s="7">
        <v>7.78</v>
      </c>
      <c r="H215" s="8">
        <f t="shared" si="9"/>
        <v>3.87</v>
      </c>
      <c r="I215" s="6"/>
      <c r="J215" s="7"/>
      <c r="K215" s="8">
        <f t="shared" si="10"/>
        <v>0</v>
      </c>
      <c r="L215" s="6"/>
      <c r="M215" s="7"/>
      <c r="N215" s="12">
        <f t="shared" si="11"/>
        <v>0</v>
      </c>
      <c r="O215" s="10">
        <v>8.1697473526000977</v>
      </c>
      <c r="P215" s="10"/>
      <c r="Q215" s="10"/>
    </row>
    <row r="216" spans="1:17">
      <c r="A216" s="5" t="s">
        <v>210</v>
      </c>
      <c r="B216" s="5" t="s">
        <v>414</v>
      </c>
      <c r="C216" s="5" t="s">
        <v>417</v>
      </c>
      <c r="D216" s="5" t="s">
        <v>420</v>
      </c>
      <c r="E216" s="5" t="s">
        <v>434</v>
      </c>
      <c r="F216" s="6">
        <v>4.74</v>
      </c>
      <c r="G216" s="7">
        <v>7.48</v>
      </c>
      <c r="H216" s="8">
        <f t="shared" si="9"/>
        <v>2.74</v>
      </c>
      <c r="I216" s="6"/>
      <c r="J216" s="7"/>
      <c r="K216" s="8">
        <f t="shared" si="10"/>
        <v>0</v>
      </c>
      <c r="L216" s="6">
        <v>4.45</v>
      </c>
      <c r="M216" s="7">
        <v>7.37</v>
      </c>
      <c r="N216" s="8">
        <f t="shared" si="11"/>
        <v>2.92</v>
      </c>
      <c r="O216" s="10">
        <v>7.6238842010498047</v>
      </c>
      <c r="P216" s="10">
        <v>4.7439913749694824</v>
      </c>
      <c r="Q216" s="10">
        <v>4.4196863174438477</v>
      </c>
    </row>
    <row r="217" spans="1:17">
      <c r="A217" s="5" t="s">
        <v>211</v>
      </c>
      <c r="B217" s="5" t="s">
        <v>415</v>
      </c>
      <c r="C217" s="5" t="s">
        <v>417</v>
      </c>
      <c r="D217" s="5" t="s">
        <v>420</v>
      </c>
      <c r="E217" s="5" t="s">
        <v>425</v>
      </c>
      <c r="F217" s="6">
        <v>7.53</v>
      </c>
      <c r="G217" s="7">
        <v>4.92</v>
      </c>
      <c r="H217" s="8">
        <f t="shared" si="9"/>
        <v>-2.6100000000000003</v>
      </c>
      <c r="I217" s="6">
        <v>3.85</v>
      </c>
      <c r="J217" s="7">
        <v>5.25</v>
      </c>
      <c r="K217" s="8">
        <f t="shared" si="10"/>
        <v>1.4</v>
      </c>
      <c r="L217" s="6">
        <v>5.44</v>
      </c>
      <c r="M217" s="7">
        <v>7.32</v>
      </c>
      <c r="N217" s="8">
        <f t="shared" si="11"/>
        <v>1.88</v>
      </c>
      <c r="O217" s="10">
        <v>5.378664493560791</v>
      </c>
      <c r="P217" s="10">
        <v>6.0133500099182129</v>
      </c>
      <c r="Q217" s="10">
        <v>5.3078274726867676</v>
      </c>
    </row>
    <row r="220" spans="1:17">
      <c r="B220" s="1" t="s">
        <v>472</v>
      </c>
      <c r="C220" s="11">
        <v>0.4622</v>
      </c>
    </row>
    <row r="221" spans="1:17">
      <c r="B221" s="1" t="s">
        <v>473</v>
      </c>
      <c r="C221" s="11">
        <v>0.36320000000000002</v>
      </c>
    </row>
    <row r="222" spans="1:17">
      <c r="B222" s="1" t="s">
        <v>474</v>
      </c>
      <c r="C222" s="11">
        <v>0.6149</v>
      </c>
    </row>
  </sheetData>
  <mergeCells count="4">
    <mergeCell ref="A4:J4"/>
    <mergeCell ref="A1:Q1"/>
    <mergeCell ref="A2:Q2"/>
    <mergeCell ref="A3:Q3"/>
  </mergeCells>
  <conditionalFormatting sqref="H6:H217">
    <cfRule type="cellIs" dxfId="6" priority="5" operator="lessThan">
      <formula>0</formula>
    </cfRule>
  </conditionalFormatting>
  <conditionalFormatting sqref="K6:K217">
    <cfRule type="cellIs" dxfId="5" priority="4" operator="lessThan">
      <formula>0</formula>
    </cfRule>
  </conditionalFormatting>
  <conditionalFormatting sqref="N6:N217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workbookViewId="0">
      <selection activeCell="C20" sqref="C20"/>
    </sheetView>
  </sheetViews>
  <sheetFormatPr baseColWidth="10" defaultColWidth="9.140625" defaultRowHeight="15"/>
  <cols>
    <col min="1" max="1" width="14.140625" customWidth="1"/>
    <col min="2" max="2" width="32.42578125" customWidth="1"/>
    <col min="5" max="5" width="14.42578125" customWidth="1"/>
    <col min="6" max="6" width="9.140625" style="4"/>
    <col min="8" max="8" width="9.140625" style="16"/>
    <col min="9" max="9" width="9.140625" style="4"/>
    <col min="11" max="11" width="9.140625" style="16"/>
    <col min="12" max="12" width="9.140625" style="4"/>
    <col min="14" max="14" width="9.140625" style="16"/>
  </cols>
  <sheetData>
    <row r="1" spans="1:14">
      <c r="A1" s="5" t="s">
        <v>470</v>
      </c>
      <c r="B1" s="5" t="s">
        <v>212</v>
      </c>
      <c r="C1" s="5" t="s">
        <v>416</v>
      </c>
      <c r="D1" s="5" t="s">
        <v>419</v>
      </c>
      <c r="E1" s="5" t="s">
        <v>422</v>
      </c>
      <c r="F1" s="7" t="s">
        <v>458</v>
      </c>
      <c r="G1" s="5" t="s">
        <v>464</v>
      </c>
      <c r="H1" s="14"/>
      <c r="I1" s="7" t="s">
        <v>459</v>
      </c>
      <c r="J1" s="5" t="s">
        <v>466</v>
      </c>
      <c r="K1" s="14"/>
      <c r="L1" s="7" t="s">
        <v>460</v>
      </c>
      <c r="M1" s="5" t="s">
        <v>468</v>
      </c>
      <c r="N1" s="14"/>
    </row>
    <row r="2" spans="1:14">
      <c r="A2" s="5" t="s">
        <v>0</v>
      </c>
      <c r="B2" s="5" t="s">
        <v>213</v>
      </c>
      <c r="C2" s="5" t="s">
        <v>417</v>
      </c>
      <c r="D2" s="5" t="s">
        <v>420</v>
      </c>
      <c r="E2" s="5" t="s">
        <v>423</v>
      </c>
      <c r="F2" s="13">
        <v>7.34</v>
      </c>
      <c r="G2" s="10">
        <v>6.6112236976623535</v>
      </c>
      <c r="H2" s="15">
        <f>F2-G2</f>
        <v>0.72877630233764634</v>
      </c>
      <c r="I2" s="13">
        <v>7.41</v>
      </c>
      <c r="J2" s="10">
        <v>3.9493982791900635</v>
      </c>
      <c r="K2" s="15">
        <f>I2-J2</f>
        <v>3.4606017208099367</v>
      </c>
      <c r="L2" s="13"/>
      <c r="M2" s="10">
        <v>3.585254430770874</v>
      </c>
      <c r="N2" s="15">
        <f>L2-M2</f>
        <v>-3.585254430770874</v>
      </c>
    </row>
    <row r="3" spans="1:14">
      <c r="A3" s="5" t="s">
        <v>1</v>
      </c>
      <c r="B3" s="5" t="s">
        <v>214</v>
      </c>
      <c r="C3" s="5" t="s">
        <v>417</v>
      </c>
      <c r="D3" s="5" t="s">
        <v>420</v>
      </c>
      <c r="E3" s="5" t="s">
        <v>424</v>
      </c>
      <c r="F3" s="13">
        <v>6.09</v>
      </c>
      <c r="G3" s="10">
        <v>5.1913070678710938</v>
      </c>
      <c r="H3" s="15">
        <f t="shared" ref="H3:H66" si="0">F3-G3</f>
        <v>0.89869293212890611</v>
      </c>
      <c r="I3" s="13">
        <v>4.03</v>
      </c>
      <c r="J3" s="10">
        <v>5.9978418350219727</v>
      </c>
      <c r="K3" s="15">
        <f t="shared" ref="K3:K66" si="1">I3-J3</f>
        <v>-1.9678418350219724</v>
      </c>
      <c r="L3" s="13">
        <v>4.4800000000000004</v>
      </c>
      <c r="M3" s="10">
        <v>7.5342268943786621</v>
      </c>
      <c r="N3" s="15">
        <f t="shared" ref="N3:N66" si="2">L3-M3</f>
        <v>-3.0542268943786617</v>
      </c>
    </row>
    <row r="4" spans="1:14">
      <c r="A4" s="5" t="s">
        <v>2</v>
      </c>
      <c r="B4" s="5" t="s">
        <v>215</v>
      </c>
      <c r="C4" s="5" t="s">
        <v>417</v>
      </c>
      <c r="D4" s="5" t="s">
        <v>420</v>
      </c>
      <c r="E4" s="5" t="s">
        <v>425</v>
      </c>
      <c r="F4" s="13">
        <v>3.96</v>
      </c>
      <c r="G4" s="10">
        <v>5.2187838554382324</v>
      </c>
      <c r="H4" s="15">
        <f t="shared" si="0"/>
        <v>-1.2587838554382325</v>
      </c>
      <c r="I4" s="13"/>
      <c r="J4" s="10"/>
      <c r="K4" s="15">
        <f t="shared" si="1"/>
        <v>0</v>
      </c>
      <c r="L4" s="13"/>
      <c r="M4" s="10"/>
      <c r="N4" s="15">
        <f t="shared" si="2"/>
        <v>0</v>
      </c>
    </row>
    <row r="5" spans="1:14">
      <c r="A5" s="5" t="s">
        <v>3</v>
      </c>
      <c r="B5" s="5" t="s">
        <v>216</v>
      </c>
      <c r="C5" s="5" t="s">
        <v>418</v>
      </c>
      <c r="D5" s="5" t="s">
        <v>421</v>
      </c>
      <c r="E5" s="5" t="s">
        <v>426</v>
      </c>
      <c r="F5" s="13">
        <v>7.24</v>
      </c>
      <c r="G5" s="10">
        <v>6.6211657524108887</v>
      </c>
      <c r="H5" s="15">
        <f t="shared" si="0"/>
        <v>0.61883424758911154</v>
      </c>
      <c r="I5" s="13"/>
      <c r="J5" s="10"/>
      <c r="K5" s="15">
        <f t="shared" si="1"/>
        <v>0</v>
      </c>
      <c r="L5" s="13"/>
      <c r="M5" s="10"/>
      <c r="N5" s="15">
        <f t="shared" si="2"/>
        <v>0</v>
      </c>
    </row>
    <row r="6" spans="1:14">
      <c r="A6" s="5" t="s">
        <v>4</v>
      </c>
      <c r="B6" s="5" t="s">
        <v>217</v>
      </c>
      <c r="C6" s="5" t="s">
        <v>417</v>
      </c>
      <c r="D6" s="5" t="s">
        <v>420</v>
      </c>
      <c r="E6" s="5" t="s">
        <v>427</v>
      </c>
      <c r="F6" s="13">
        <v>5.64</v>
      </c>
      <c r="G6" s="10">
        <v>5.277430534362793</v>
      </c>
      <c r="H6" s="15">
        <f t="shared" si="0"/>
        <v>0.36256946563720671</v>
      </c>
      <c r="I6" s="13">
        <v>5.3500000000000005</v>
      </c>
      <c r="J6" s="10">
        <v>6.5308551788330078</v>
      </c>
      <c r="K6" s="15">
        <f t="shared" si="1"/>
        <v>-1.1808551788330073</v>
      </c>
      <c r="L6" s="13">
        <v>7.61</v>
      </c>
      <c r="M6" s="10">
        <v>4.3153448104858398</v>
      </c>
      <c r="N6" s="15">
        <f t="shared" si="2"/>
        <v>3.2946551895141605</v>
      </c>
    </row>
    <row r="7" spans="1:14">
      <c r="A7" s="5" t="s">
        <v>5</v>
      </c>
      <c r="B7" s="5" t="s">
        <v>218</v>
      </c>
      <c r="C7" s="5" t="s">
        <v>417</v>
      </c>
      <c r="D7" s="5" t="s">
        <v>420</v>
      </c>
      <c r="E7" s="5" t="s">
        <v>428</v>
      </c>
      <c r="F7" s="13">
        <v>5.74</v>
      </c>
      <c r="G7" s="10">
        <v>6.2065057754516602</v>
      </c>
      <c r="H7" s="15">
        <f t="shared" si="0"/>
        <v>-0.46650577545165994</v>
      </c>
      <c r="I7" s="13"/>
      <c r="J7" s="10"/>
      <c r="K7" s="15">
        <f t="shared" si="1"/>
        <v>0</v>
      </c>
      <c r="L7" s="13"/>
      <c r="M7" s="10"/>
      <c r="N7" s="15">
        <f t="shared" si="2"/>
        <v>0</v>
      </c>
    </row>
    <row r="8" spans="1:14">
      <c r="A8" s="5" t="s">
        <v>6</v>
      </c>
      <c r="B8" s="5" t="s">
        <v>219</v>
      </c>
      <c r="C8" s="5" t="s">
        <v>417</v>
      </c>
      <c r="D8" s="5" t="s">
        <v>421</v>
      </c>
      <c r="E8" s="5" t="s">
        <v>429</v>
      </c>
      <c r="F8" s="13">
        <v>3.91</v>
      </c>
      <c r="G8" s="10">
        <v>4.0980839729309082</v>
      </c>
      <c r="H8" s="15">
        <f t="shared" si="0"/>
        <v>-0.18808397293090806</v>
      </c>
      <c r="I8" s="13">
        <v>3.93</v>
      </c>
      <c r="J8" s="10">
        <v>4.7212934494018555</v>
      </c>
      <c r="K8" s="15">
        <f t="shared" si="1"/>
        <v>-0.79129344940185531</v>
      </c>
      <c r="L8" s="13">
        <v>7.29</v>
      </c>
      <c r="M8" s="10">
        <v>7.2574586868286133</v>
      </c>
      <c r="N8" s="15">
        <f t="shared" si="2"/>
        <v>3.2541313171386754E-2</v>
      </c>
    </row>
    <row r="9" spans="1:14">
      <c r="A9" s="5" t="s">
        <v>7</v>
      </c>
      <c r="B9" s="5" t="s">
        <v>220</v>
      </c>
      <c r="C9" s="5" t="s">
        <v>417</v>
      </c>
      <c r="D9" s="5" t="s">
        <v>420</v>
      </c>
      <c r="E9" s="5" t="s">
        <v>430</v>
      </c>
      <c r="F9" s="13">
        <v>7.2</v>
      </c>
      <c r="G9" s="10">
        <v>4.3172421455383301</v>
      </c>
      <c r="H9" s="15">
        <f t="shared" si="0"/>
        <v>2.8827578544616701</v>
      </c>
      <c r="I9" s="13">
        <v>7.29</v>
      </c>
      <c r="J9" s="10">
        <v>4.1767487525939941</v>
      </c>
      <c r="K9" s="15">
        <f t="shared" si="1"/>
        <v>3.1132512474060059</v>
      </c>
      <c r="L9" s="13">
        <v>7.21</v>
      </c>
      <c r="M9" s="10">
        <v>4.4695253372192383</v>
      </c>
      <c r="N9" s="15">
        <f t="shared" si="2"/>
        <v>2.7404746627807617</v>
      </c>
    </row>
    <row r="10" spans="1:14">
      <c r="A10" s="5" t="s">
        <v>8</v>
      </c>
      <c r="B10" s="5" t="s">
        <v>221</v>
      </c>
      <c r="C10" s="5" t="s">
        <v>417</v>
      </c>
      <c r="D10" s="5" t="s">
        <v>420</v>
      </c>
      <c r="E10" s="5" t="s">
        <v>428</v>
      </c>
      <c r="F10" s="13">
        <v>4.99</v>
      </c>
      <c r="G10" s="10">
        <v>5.0628814697265625</v>
      </c>
      <c r="H10" s="15">
        <f t="shared" si="0"/>
        <v>-7.2881469726562287E-2</v>
      </c>
      <c r="I10" s="13">
        <v>3.79</v>
      </c>
      <c r="J10" s="10">
        <v>7.0257453918457031</v>
      </c>
      <c r="K10" s="15">
        <f t="shared" si="1"/>
        <v>-3.2357453918457031</v>
      </c>
      <c r="L10" s="13">
        <v>7.2</v>
      </c>
      <c r="M10" s="10">
        <v>3.7237424850463867</v>
      </c>
      <c r="N10" s="15">
        <f t="shared" si="2"/>
        <v>3.4762575149536135</v>
      </c>
    </row>
    <row r="11" spans="1:14">
      <c r="A11" s="5" t="s">
        <v>9</v>
      </c>
      <c r="B11" s="5" t="s">
        <v>222</v>
      </c>
      <c r="C11" s="5" t="s">
        <v>417</v>
      </c>
      <c r="D11" s="5" t="s">
        <v>420</v>
      </c>
      <c r="E11" s="5" t="s">
        <v>431</v>
      </c>
      <c r="F11" s="13">
        <v>3.85</v>
      </c>
      <c r="G11" s="10">
        <v>6.0322580337524414</v>
      </c>
      <c r="H11" s="15">
        <f t="shared" si="0"/>
        <v>-2.1822580337524413</v>
      </c>
      <c r="I11" s="13">
        <v>4.3</v>
      </c>
      <c r="J11" s="10">
        <v>6.4806127548217773</v>
      </c>
      <c r="K11" s="15">
        <f t="shared" si="1"/>
        <v>-2.1806127548217775</v>
      </c>
      <c r="L11" s="13"/>
      <c r="M11" s="10"/>
      <c r="N11" s="15">
        <f t="shared" si="2"/>
        <v>0</v>
      </c>
    </row>
    <row r="12" spans="1:14">
      <c r="A12" s="5" t="s">
        <v>10</v>
      </c>
      <c r="B12" s="5" t="s">
        <v>223</v>
      </c>
      <c r="C12" s="5" t="s">
        <v>417</v>
      </c>
      <c r="D12" s="5" t="s">
        <v>420</v>
      </c>
      <c r="E12" s="5" t="s">
        <v>432</v>
      </c>
      <c r="F12" s="13">
        <v>5.0200000000000005</v>
      </c>
      <c r="G12" s="10">
        <v>4.5871896743774414</v>
      </c>
      <c r="H12" s="15">
        <f t="shared" si="0"/>
        <v>0.43281032562255906</v>
      </c>
      <c r="I12" s="13">
        <v>5.09</v>
      </c>
      <c r="J12" s="10">
        <v>3.7727088928222656</v>
      </c>
      <c r="K12" s="15">
        <f t="shared" si="1"/>
        <v>1.3172911071777342</v>
      </c>
      <c r="L12" s="13">
        <v>4.2700000000000005</v>
      </c>
      <c r="M12" s="10">
        <v>3.8315715789794922</v>
      </c>
      <c r="N12" s="15">
        <f t="shared" si="2"/>
        <v>0.43842842102050827</v>
      </c>
    </row>
    <row r="13" spans="1:14">
      <c r="A13" s="5" t="s">
        <v>11</v>
      </c>
      <c r="B13" s="5" t="s">
        <v>224</v>
      </c>
      <c r="C13" s="5" t="s">
        <v>417</v>
      </c>
      <c r="D13" s="5" t="s">
        <v>420</v>
      </c>
      <c r="E13" s="5" t="s">
        <v>424</v>
      </c>
      <c r="F13" s="13">
        <v>4.47</v>
      </c>
      <c r="G13" s="10">
        <v>5.080564022064209</v>
      </c>
      <c r="H13" s="15">
        <f t="shared" si="0"/>
        <v>-0.61056402206420923</v>
      </c>
      <c r="I13" s="13">
        <v>5.91</v>
      </c>
      <c r="J13" s="10">
        <v>7.7455658912658691</v>
      </c>
      <c r="K13" s="15">
        <f t="shared" si="1"/>
        <v>-1.835565891265869</v>
      </c>
      <c r="L13" s="13">
        <v>7.7700000000000005</v>
      </c>
      <c r="M13" s="10">
        <v>7.272148609161377</v>
      </c>
      <c r="N13" s="15">
        <f t="shared" si="2"/>
        <v>0.49785139083862351</v>
      </c>
    </row>
    <row r="14" spans="1:14">
      <c r="A14" s="5" t="s">
        <v>12</v>
      </c>
      <c r="B14" s="5" t="s">
        <v>225</v>
      </c>
      <c r="C14" s="5" t="s">
        <v>417</v>
      </c>
      <c r="D14" s="5" t="s">
        <v>420</v>
      </c>
      <c r="E14" s="5" t="s">
        <v>429</v>
      </c>
      <c r="F14" s="13">
        <v>7.8900000000000006</v>
      </c>
      <c r="G14" s="10">
        <v>5.6200075149536133</v>
      </c>
      <c r="H14" s="15">
        <f t="shared" si="0"/>
        <v>2.2699924850463873</v>
      </c>
      <c r="I14" s="13">
        <v>5.8</v>
      </c>
      <c r="J14" s="10">
        <v>5.1377706527709961</v>
      </c>
      <c r="K14" s="15">
        <f t="shared" si="1"/>
        <v>0.66222934722900373</v>
      </c>
      <c r="L14" s="13">
        <v>4.2700000000000005</v>
      </c>
      <c r="M14" s="10">
        <v>5.0746617317199707</v>
      </c>
      <c r="N14" s="15">
        <f t="shared" si="2"/>
        <v>-0.80466173171997024</v>
      </c>
    </row>
    <row r="15" spans="1:14">
      <c r="A15" s="5" t="s">
        <v>13</v>
      </c>
      <c r="B15" s="5" t="s">
        <v>226</v>
      </c>
      <c r="C15" s="5" t="s">
        <v>417</v>
      </c>
      <c r="D15" s="5" t="s">
        <v>420</v>
      </c>
      <c r="E15" s="5" t="s">
        <v>433</v>
      </c>
      <c r="F15" s="13">
        <v>5.19</v>
      </c>
      <c r="G15" s="10">
        <v>5.8168411254882813</v>
      </c>
      <c r="H15" s="15">
        <f t="shared" si="0"/>
        <v>-0.62684112548828086</v>
      </c>
      <c r="I15" s="13">
        <v>5.84</v>
      </c>
      <c r="J15" s="10">
        <v>5.6900248527526855</v>
      </c>
      <c r="K15" s="15">
        <f t="shared" si="1"/>
        <v>0.14997514724731431</v>
      </c>
      <c r="L15" s="13">
        <v>4.17</v>
      </c>
      <c r="M15" s="10">
        <v>7.4205632209777832</v>
      </c>
      <c r="N15" s="15">
        <f t="shared" si="2"/>
        <v>-3.2505632209777833</v>
      </c>
    </row>
    <row r="16" spans="1:14">
      <c r="A16" s="5" t="s">
        <v>14</v>
      </c>
      <c r="B16" s="5" t="s">
        <v>227</v>
      </c>
      <c r="C16" s="5" t="s">
        <v>417</v>
      </c>
      <c r="D16" s="5" t="s">
        <v>420</v>
      </c>
      <c r="E16" s="5" t="s">
        <v>434</v>
      </c>
      <c r="F16" s="13">
        <v>5.86</v>
      </c>
      <c r="G16" s="10">
        <v>5.1259117126464844</v>
      </c>
      <c r="H16" s="15">
        <f t="shared" si="0"/>
        <v>0.73408828735351594</v>
      </c>
      <c r="I16" s="13">
        <v>5.01</v>
      </c>
      <c r="J16" s="10">
        <v>5.8556532859802246</v>
      </c>
      <c r="K16" s="15">
        <f t="shared" si="1"/>
        <v>-0.84565328598022482</v>
      </c>
      <c r="L16" s="13">
        <v>5.1000000000000005</v>
      </c>
      <c r="M16" s="10">
        <v>4.2424745559692383</v>
      </c>
      <c r="N16" s="15">
        <f t="shared" si="2"/>
        <v>0.85752544403076225</v>
      </c>
    </row>
    <row r="17" spans="1:14">
      <c r="A17" s="5" t="s">
        <v>15</v>
      </c>
      <c r="B17" s="5" t="s">
        <v>228</v>
      </c>
      <c r="C17" s="5" t="s">
        <v>417</v>
      </c>
      <c r="D17" s="5" t="s">
        <v>420</v>
      </c>
      <c r="E17" s="5" t="s">
        <v>435</v>
      </c>
      <c r="F17" s="13">
        <v>8.15</v>
      </c>
      <c r="G17" s="10">
        <v>5.8557920455932617</v>
      </c>
      <c r="H17" s="15">
        <f t="shared" si="0"/>
        <v>2.2942079544067386</v>
      </c>
      <c r="I17" s="13">
        <v>7.6000000000000005</v>
      </c>
      <c r="J17" s="10">
        <v>5.5653977394104004</v>
      </c>
      <c r="K17" s="15">
        <f t="shared" si="1"/>
        <v>2.0346022605896001</v>
      </c>
      <c r="L17" s="13">
        <v>7.3900000000000006</v>
      </c>
      <c r="M17" s="10">
        <v>7.3796525001525879</v>
      </c>
      <c r="N17" s="15">
        <f t="shared" si="2"/>
        <v>1.0347499847412678E-2</v>
      </c>
    </row>
    <row r="18" spans="1:14">
      <c r="A18" s="5" t="s">
        <v>16</v>
      </c>
      <c r="B18" s="5" t="s">
        <v>229</v>
      </c>
      <c r="C18" s="5" t="s">
        <v>417</v>
      </c>
      <c r="D18" s="5" t="s">
        <v>420</v>
      </c>
      <c r="E18" s="5" t="s">
        <v>436</v>
      </c>
      <c r="F18" s="13">
        <v>5.8</v>
      </c>
      <c r="G18" s="10">
        <v>5.3477959632873535</v>
      </c>
      <c r="H18" s="15">
        <f t="shared" si="0"/>
        <v>0.45220403671264631</v>
      </c>
      <c r="I18" s="13">
        <v>4.34</v>
      </c>
      <c r="J18" s="10">
        <v>4.0783367156982422</v>
      </c>
      <c r="K18" s="15">
        <f t="shared" si="1"/>
        <v>0.26166328430175767</v>
      </c>
      <c r="L18" s="13">
        <v>4.12</v>
      </c>
      <c r="M18" s="10">
        <v>7.558464527130127</v>
      </c>
      <c r="N18" s="15">
        <f t="shared" si="2"/>
        <v>-3.4384645271301268</v>
      </c>
    </row>
    <row r="19" spans="1:14">
      <c r="A19" s="5" t="s">
        <v>17</v>
      </c>
      <c r="B19" s="5" t="s">
        <v>230</v>
      </c>
      <c r="C19" s="5" t="s">
        <v>417</v>
      </c>
      <c r="D19" s="5" t="s">
        <v>420</v>
      </c>
      <c r="E19" s="5" t="s">
        <v>437</v>
      </c>
      <c r="F19" s="13">
        <v>5.3100000000000005</v>
      </c>
      <c r="G19" s="10">
        <v>3.9946572780609131</v>
      </c>
      <c r="H19" s="15">
        <f t="shared" si="0"/>
        <v>1.3153427219390874</v>
      </c>
      <c r="I19" s="13">
        <v>3.7600000000000002</v>
      </c>
      <c r="J19" s="10">
        <v>4.4824557304382324</v>
      </c>
      <c r="K19" s="15">
        <f t="shared" si="1"/>
        <v>-0.72245573043823219</v>
      </c>
      <c r="L19" s="13">
        <v>5.2</v>
      </c>
      <c r="M19" s="10">
        <v>3.9469127655029297</v>
      </c>
      <c r="N19" s="15">
        <f t="shared" si="2"/>
        <v>1.2530872344970705</v>
      </c>
    </row>
    <row r="20" spans="1:14">
      <c r="A20" s="5" t="s">
        <v>18</v>
      </c>
      <c r="B20" s="5" t="s">
        <v>231</v>
      </c>
      <c r="C20" s="5" t="s">
        <v>418</v>
      </c>
      <c r="D20" s="5" t="s">
        <v>421</v>
      </c>
      <c r="E20" s="5" t="s">
        <v>427</v>
      </c>
      <c r="F20" s="13">
        <v>7</v>
      </c>
      <c r="G20" s="10">
        <v>7.6109118461608887</v>
      </c>
      <c r="H20" s="15">
        <f t="shared" si="0"/>
        <v>-0.61091184616088867</v>
      </c>
      <c r="I20" s="13"/>
      <c r="J20" s="10"/>
      <c r="K20" s="15">
        <f t="shared" si="1"/>
        <v>0</v>
      </c>
      <c r="L20" s="13"/>
      <c r="M20" s="10"/>
      <c r="N20" s="15">
        <f t="shared" si="2"/>
        <v>0</v>
      </c>
    </row>
    <row r="21" spans="1:14">
      <c r="A21" s="5" t="s">
        <v>19</v>
      </c>
      <c r="B21" s="5" t="s">
        <v>232</v>
      </c>
      <c r="C21" s="5" t="s">
        <v>417</v>
      </c>
      <c r="D21" s="5" t="s">
        <v>420</v>
      </c>
      <c r="E21" s="5" t="s">
        <v>438</v>
      </c>
      <c r="F21" s="13">
        <v>4.72</v>
      </c>
      <c r="G21" s="10">
        <v>4.2892074584960938</v>
      </c>
      <c r="H21" s="15">
        <f t="shared" si="0"/>
        <v>0.430792541503906</v>
      </c>
      <c r="I21" s="13">
        <v>4.7</v>
      </c>
      <c r="J21" s="10">
        <v>4.1465411186218262</v>
      </c>
      <c r="K21" s="15">
        <f t="shared" si="1"/>
        <v>0.55345888137817401</v>
      </c>
      <c r="L21" s="13">
        <v>7.82</v>
      </c>
      <c r="M21" s="10">
        <v>4.8830065727233887</v>
      </c>
      <c r="N21" s="15">
        <f t="shared" si="2"/>
        <v>2.9369934272766116</v>
      </c>
    </row>
    <row r="22" spans="1:14">
      <c r="A22" s="5" t="s">
        <v>20</v>
      </c>
      <c r="B22" s="5" t="s">
        <v>233</v>
      </c>
      <c r="C22" s="5" t="s">
        <v>418</v>
      </c>
      <c r="D22" s="5" t="s">
        <v>421</v>
      </c>
      <c r="E22" s="5" t="s">
        <v>437</v>
      </c>
      <c r="F22" s="13">
        <v>5.0200000000000005</v>
      </c>
      <c r="G22" s="10">
        <v>4.9933323860168457</v>
      </c>
      <c r="H22" s="15">
        <f t="shared" si="0"/>
        <v>2.6667613983154759E-2</v>
      </c>
      <c r="I22" s="13">
        <v>4.8899999999999997</v>
      </c>
      <c r="J22" s="10">
        <v>7.5134720802307129</v>
      </c>
      <c r="K22" s="15">
        <f t="shared" si="1"/>
        <v>-2.6234720802307132</v>
      </c>
      <c r="L22" s="13">
        <v>7.5600000000000005</v>
      </c>
      <c r="M22" s="10">
        <v>4.7395119667053223</v>
      </c>
      <c r="N22" s="15">
        <f t="shared" si="2"/>
        <v>2.8204880332946782</v>
      </c>
    </row>
    <row r="23" spans="1:14">
      <c r="A23" s="5" t="s">
        <v>21</v>
      </c>
      <c r="B23" s="5" t="s">
        <v>234</v>
      </c>
      <c r="C23" s="5" t="s">
        <v>417</v>
      </c>
      <c r="D23" s="5" t="s">
        <v>421</v>
      </c>
      <c r="E23" s="5" t="s">
        <v>439</v>
      </c>
      <c r="F23" s="13">
        <v>4.2700000000000005</v>
      </c>
      <c r="G23" s="10">
        <v>4.6464138031005859</v>
      </c>
      <c r="H23" s="15">
        <f t="shared" si="0"/>
        <v>-0.37641380310058548</v>
      </c>
      <c r="I23" s="13">
        <v>4.53</v>
      </c>
      <c r="J23" s="10">
        <v>4.7638540267944336</v>
      </c>
      <c r="K23" s="15">
        <f t="shared" si="1"/>
        <v>-0.23385402679443335</v>
      </c>
      <c r="L23" s="13">
        <v>7.25</v>
      </c>
      <c r="M23" s="10">
        <v>4.0870776176452637</v>
      </c>
      <c r="N23" s="15">
        <f t="shared" si="2"/>
        <v>3.1629223823547363</v>
      </c>
    </row>
    <row r="24" spans="1:14">
      <c r="A24" s="5" t="s">
        <v>22</v>
      </c>
      <c r="B24" s="5" t="s">
        <v>235</v>
      </c>
      <c r="C24" s="5" t="s">
        <v>418</v>
      </c>
      <c r="D24" s="5" t="s">
        <v>421</v>
      </c>
      <c r="E24" s="5" t="s">
        <v>429</v>
      </c>
      <c r="F24" s="13">
        <v>7.6400000000000006</v>
      </c>
      <c r="G24" s="10">
        <v>6.3518414497375488</v>
      </c>
      <c r="H24" s="15">
        <f t="shared" si="0"/>
        <v>1.2881585502624517</v>
      </c>
      <c r="I24" s="13"/>
      <c r="J24" s="10"/>
      <c r="K24" s="15">
        <f t="shared" si="1"/>
        <v>0</v>
      </c>
      <c r="L24" s="13"/>
      <c r="M24" s="10"/>
      <c r="N24" s="15">
        <f t="shared" si="2"/>
        <v>0</v>
      </c>
    </row>
    <row r="25" spans="1:14">
      <c r="A25" s="5" t="s">
        <v>23</v>
      </c>
      <c r="B25" s="5" t="s">
        <v>236</v>
      </c>
      <c r="C25" s="5" t="s">
        <v>417</v>
      </c>
      <c r="D25" s="5" t="s">
        <v>421</v>
      </c>
      <c r="E25" s="5" t="s">
        <v>426</v>
      </c>
      <c r="F25" s="13">
        <v>4.0999999999999996</v>
      </c>
      <c r="G25" s="10">
        <v>4.1201000213623047</v>
      </c>
      <c r="H25" s="15">
        <f t="shared" si="0"/>
        <v>-2.0100021362305043E-2</v>
      </c>
      <c r="I25" s="13">
        <v>3.77</v>
      </c>
      <c r="J25" s="10">
        <v>5.8762626647949219</v>
      </c>
      <c r="K25" s="15">
        <f t="shared" si="1"/>
        <v>-2.1062626647949219</v>
      </c>
      <c r="L25" s="13">
        <v>4.5200000000000005</v>
      </c>
      <c r="M25" s="10">
        <v>7.116053581237793</v>
      </c>
      <c r="N25" s="15">
        <f t="shared" si="2"/>
        <v>-2.5960535812377925</v>
      </c>
    </row>
    <row r="26" spans="1:14">
      <c r="A26" s="5" t="s">
        <v>24</v>
      </c>
      <c r="B26" s="5" t="s">
        <v>237</v>
      </c>
      <c r="C26" s="5" t="s">
        <v>417</v>
      </c>
      <c r="D26" s="5" t="s">
        <v>421</v>
      </c>
      <c r="E26" s="5" t="s">
        <v>440</v>
      </c>
      <c r="F26" s="13">
        <v>3.93</v>
      </c>
      <c r="G26" s="10">
        <v>4.470677375793457</v>
      </c>
      <c r="H26" s="15">
        <f t="shared" si="0"/>
        <v>-0.54067737579345687</v>
      </c>
      <c r="I26" s="13">
        <v>5.67</v>
      </c>
      <c r="J26" s="10">
        <v>4.3551859855651855</v>
      </c>
      <c r="K26" s="15">
        <f t="shared" si="1"/>
        <v>1.3148140144348144</v>
      </c>
      <c r="L26" s="13">
        <v>7.12</v>
      </c>
      <c r="M26" s="10">
        <v>4.8147411346435547</v>
      </c>
      <c r="N26" s="15">
        <f t="shared" si="2"/>
        <v>2.3052588653564454</v>
      </c>
    </row>
    <row r="27" spans="1:14">
      <c r="A27" s="5" t="s">
        <v>25</v>
      </c>
      <c r="B27" s="5" t="s">
        <v>238</v>
      </c>
      <c r="C27" s="5" t="s">
        <v>418</v>
      </c>
      <c r="D27" s="5" t="s">
        <v>421</v>
      </c>
      <c r="E27" s="5" t="s">
        <v>427</v>
      </c>
      <c r="F27" s="13">
        <v>8.0400000000000009</v>
      </c>
      <c r="G27" s="10">
        <v>8.7183084487915039</v>
      </c>
      <c r="H27" s="15">
        <f t="shared" si="0"/>
        <v>-0.67830844879150298</v>
      </c>
      <c r="I27" s="13"/>
      <c r="J27" s="10"/>
      <c r="K27" s="15">
        <f t="shared" si="1"/>
        <v>0</v>
      </c>
      <c r="L27" s="13"/>
      <c r="M27" s="10"/>
      <c r="N27" s="15">
        <f t="shared" si="2"/>
        <v>0</v>
      </c>
    </row>
    <row r="28" spans="1:14">
      <c r="A28" s="5" t="s">
        <v>26</v>
      </c>
      <c r="B28" s="5" t="s">
        <v>239</v>
      </c>
      <c r="C28" s="5" t="s">
        <v>417</v>
      </c>
      <c r="D28" s="5" t="s">
        <v>420</v>
      </c>
      <c r="E28" s="5" t="s">
        <v>435</v>
      </c>
      <c r="F28" s="13">
        <v>6.03</v>
      </c>
      <c r="G28" s="10">
        <v>4.2891941070556641</v>
      </c>
      <c r="H28" s="15">
        <f t="shared" si="0"/>
        <v>1.7408058929443362</v>
      </c>
      <c r="I28" s="13">
        <v>7.05</v>
      </c>
      <c r="J28" s="10">
        <v>6.1216278076171875</v>
      </c>
      <c r="K28" s="15">
        <f t="shared" si="1"/>
        <v>0.92837219238281232</v>
      </c>
      <c r="L28" s="13">
        <v>4.0200000000000005</v>
      </c>
      <c r="M28" s="10">
        <v>6.4885883331298828</v>
      </c>
      <c r="N28" s="15">
        <f t="shared" si="2"/>
        <v>-2.4685883331298824</v>
      </c>
    </row>
    <row r="29" spans="1:14">
      <c r="A29" s="5" t="s">
        <v>27</v>
      </c>
      <c r="B29" s="5" t="s">
        <v>240</v>
      </c>
      <c r="C29" s="5" t="s">
        <v>417</v>
      </c>
      <c r="D29" s="5" t="s">
        <v>421</v>
      </c>
      <c r="E29" s="5" t="s">
        <v>441</v>
      </c>
      <c r="F29" s="13">
        <v>7.0200000000000005</v>
      </c>
      <c r="G29" s="10">
        <v>6.7510461807250977</v>
      </c>
      <c r="H29" s="15">
        <f t="shared" si="0"/>
        <v>0.26895381927490281</v>
      </c>
      <c r="I29" s="13">
        <v>5.7700000000000005</v>
      </c>
      <c r="J29" s="10">
        <v>6.3998994827270508</v>
      </c>
      <c r="K29" s="15">
        <f t="shared" si="1"/>
        <v>-0.62989948272705032</v>
      </c>
      <c r="L29" s="13">
        <v>7.41</v>
      </c>
      <c r="M29" s="10">
        <v>4.3839011192321777</v>
      </c>
      <c r="N29" s="15">
        <f t="shared" si="2"/>
        <v>3.0260988807678224</v>
      </c>
    </row>
    <row r="30" spans="1:14">
      <c r="A30" s="5" t="s">
        <v>28</v>
      </c>
      <c r="B30" s="5" t="s">
        <v>241</v>
      </c>
      <c r="C30" s="5" t="s">
        <v>417</v>
      </c>
      <c r="D30" s="5" t="s">
        <v>420</v>
      </c>
      <c r="E30" s="5" t="s">
        <v>441</v>
      </c>
      <c r="F30" s="13">
        <v>5.9</v>
      </c>
      <c r="G30" s="10">
        <v>4.9196243286132813</v>
      </c>
      <c r="H30" s="15">
        <f t="shared" si="0"/>
        <v>0.98037567138671911</v>
      </c>
      <c r="I30" s="13">
        <v>4.03</v>
      </c>
      <c r="J30" s="10">
        <v>7.5003585815429688</v>
      </c>
      <c r="K30" s="15">
        <f t="shared" si="1"/>
        <v>-3.4703585815429685</v>
      </c>
      <c r="L30" s="13">
        <v>7.3</v>
      </c>
      <c r="M30" s="10">
        <v>3.9320993423461914</v>
      </c>
      <c r="N30" s="15">
        <f t="shared" si="2"/>
        <v>3.3679006576538084</v>
      </c>
    </row>
    <row r="31" spans="1:14">
      <c r="A31" s="5" t="s">
        <v>29</v>
      </c>
      <c r="B31" s="5" t="s">
        <v>242</v>
      </c>
      <c r="C31" s="5" t="s">
        <v>417</v>
      </c>
      <c r="D31" s="5" t="s">
        <v>420</v>
      </c>
      <c r="E31" s="5" t="s">
        <v>440</v>
      </c>
      <c r="F31" s="13">
        <v>5.24</v>
      </c>
      <c r="G31" s="10">
        <v>7.2823214530944824</v>
      </c>
      <c r="H31" s="15">
        <f t="shared" si="0"/>
        <v>-2.0423214530944822</v>
      </c>
      <c r="I31" s="13">
        <v>5.3100000000000005</v>
      </c>
      <c r="J31" s="10">
        <v>5.8400893211364746</v>
      </c>
      <c r="K31" s="15">
        <f t="shared" si="1"/>
        <v>-0.53008932113647411</v>
      </c>
      <c r="L31" s="13"/>
      <c r="M31" s="10"/>
      <c r="N31" s="15">
        <f t="shared" si="2"/>
        <v>0</v>
      </c>
    </row>
    <row r="32" spans="1:14">
      <c r="A32" s="5" t="s">
        <v>30</v>
      </c>
      <c r="B32" s="5" t="s">
        <v>243</v>
      </c>
      <c r="C32" s="5" t="s">
        <v>417</v>
      </c>
      <c r="D32" s="5" t="s">
        <v>420</v>
      </c>
      <c r="E32" s="5" t="s">
        <v>442</v>
      </c>
      <c r="F32" s="13">
        <v>5.5200000000000005</v>
      </c>
      <c r="G32" s="10"/>
      <c r="H32" s="15">
        <f t="shared" si="0"/>
        <v>5.5200000000000005</v>
      </c>
      <c r="I32" s="13"/>
      <c r="J32" s="10"/>
      <c r="K32" s="15">
        <f t="shared" si="1"/>
        <v>0</v>
      </c>
      <c r="L32" s="13">
        <v>4.91</v>
      </c>
      <c r="M32" s="10"/>
      <c r="N32" s="15">
        <f t="shared" si="2"/>
        <v>4.91</v>
      </c>
    </row>
    <row r="33" spans="1:14">
      <c r="A33" s="5" t="s">
        <v>31</v>
      </c>
      <c r="B33" s="5" t="s">
        <v>234</v>
      </c>
      <c r="C33" s="5" t="s">
        <v>417</v>
      </c>
      <c r="D33" s="5" t="s">
        <v>421</v>
      </c>
      <c r="E33" s="5" t="s">
        <v>438</v>
      </c>
      <c r="F33" s="13">
        <v>5.68</v>
      </c>
      <c r="G33" s="10">
        <v>5.7982726097106934</v>
      </c>
      <c r="H33" s="15">
        <f t="shared" si="0"/>
        <v>-0.11827260971069364</v>
      </c>
      <c r="I33" s="13">
        <v>4.51</v>
      </c>
      <c r="J33" s="10">
        <v>4.7657508850097656</v>
      </c>
      <c r="K33" s="15">
        <f t="shared" si="1"/>
        <v>-0.25575088500976584</v>
      </c>
      <c r="L33" s="13">
        <v>5.29</v>
      </c>
      <c r="M33" s="10">
        <v>4.1836671829223633</v>
      </c>
      <c r="N33" s="15">
        <f t="shared" si="2"/>
        <v>1.1063328170776368</v>
      </c>
    </row>
    <row r="34" spans="1:14">
      <c r="A34" s="5" t="s">
        <v>32</v>
      </c>
      <c r="B34" s="5" t="s">
        <v>244</v>
      </c>
      <c r="C34" s="5" t="s">
        <v>417</v>
      </c>
      <c r="D34" s="5" t="s">
        <v>420</v>
      </c>
      <c r="E34" s="5" t="s">
        <v>436</v>
      </c>
      <c r="F34" s="13">
        <v>5.09</v>
      </c>
      <c r="G34" s="10">
        <v>4.1818437576293945</v>
      </c>
      <c r="H34" s="15">
        <f t="shared" si="0"/>
        <v>0.90815624237060533</v>
      </c>
      <c r="I34" s="13">
        <v>7.3500000000000005</v>
      </c>
      <c r="J34" s="10">
        <v>4.7018089294433594</v>
      </c>
      <c r="K34" s="15">
        <f t="shared" si="1"/>
        <v>2.6481910705566412</v>
      </c>
      <c r="L34" s="13"/>
      <c r="M34" s="10"/>
      <c r="N34" s="15">
        <f t="shared" si="2"/>
        <v>0</v>
      </c>
    </row>
    <row r="35" spans="1:14">
      <c r="A35" s="5" t="s">
        <v>33</v>
      </c>
      <c r="B35" s="5" t="s">
        <v>245</v>
      </c>
      <c r="C35" s="5" t="s">
        <v>418</v>
      </c>
      <c r="D35" s="5" t="s">
        <v>421</v>
      </c>
      <c r="E35" s="5" t="s">
        <v>443</v>
      </c>
      <c r="F35" s="13">
        <v>8.52</v>
      </c>
      <c r="G35" s="10">
        <v>8.3919582366943359</v>
      </c>
      <c r="H35" s="15">
        <f t="shared" si="0"/>
        <v>0.12804176330566364</v>
      </c>
      <c r="I35" s="13">
        <v>5.99</v>
      </c>
      <c r="J35" s="10">
        <v>8.2151622772216797</v>
      </c>
      <c r="K35" s="15">
        <f t="shared" si="1"/>
        <v>-2.2251622772216795</v>
      </c>
      <c r="L35" s="13">
        <v>7.53</v>
      </c>
      <c r="M35" s="10">
        <v>7.6300201416015625</v>
      </c>
      <c r="N35" s="15">
        <f t="shared" si="2"/>
        <v>-0.10002014160156225</v>
      </c>
    </row>
    <row r="36" spans="1:14">
      <c r="A36" s="5" t="s">
        <v>34</v>
      </c>
      <c r="B36" s="5" t="s">
        <v>246</v>
      </c>
      <c r="C36" s="5" t="s">
        <v>417</v>
      </c>
      <c r="D36" s="5" t="s">
        <v>421</v>
      </c>
      <c r="E36" s="5" t="s">
        <v>437</v>
      </c>
      <c r="F36" s="13">
        <v>7.7</v>
      </c>
      <c r="G36" s="10">
        <v>6.3138618469238281</v>
      </c>
      <c r="H36" s="15">
        <f t="shared" si="0"/>
        <v>1.3861381530761721</v>
      </c>
      <c r="I36" s="13">
        <v>3.98</v>
      </c>
      <c r="J36" s="10">
        <v>3.9757006168365479</v>
      </c>
      <c r="K36" s="15">
        <f t="shared" si="1"/>
        <v>4.2993831634521307E-3</v>
      </c>
      <c r="L36" s="13">
        <v>7.29</v>
      </c>
      <c r="M36" s="10">
        <v>7.1623058319091797</v>
      </c>
      <c r="N36" s="15">
        <f t="shared" si="2"/>
        <v>0.12769416809082035</v>
      </c>
    </row>
    <row r="37" spans="1:14">
      <c r="A37" s="5" t="s">
        <v>35</v>
      </c>
      <c r="B37" s="5" t="s">
        <v>247</v>
      </c>
      <c r="C37" s="5" t="s">
        <v>417</v>
      </c>
      <c r="D37" s="5" t="s">
        <v>420</v>
      </c>
      <c r="E37" s="5" t="s">
        <v>423</v>
      </c>
      <c r="F37" s="13">
        <v>5.99</v>
      </c>
      <c r="G37" s="10">
        <v>5.5013599395751953</v>
      </c>
      <c r="H37" s="15">
        <f t="shared" si="0"/>
        <v>0.4886400604248049</v>
      </c>
      <c r="I37" s="13">
        <v>5.62</v>
      </c>
      <c r="J37" s="10">
        <v>4.1521396636962891</v>
      </c>
      <c r="K37" s="15">
        <f t="shared" si="1"/>
        <v>1.467860336303711</v>
      </c>
      <c r="L37" s="13">
        <v>6.95</v>
      </c>
      <c r="M37" s="10">
        <v>5.2416872978210449</v>
      </c>
      <c r="N37" s="15">
        <f t="shared" si="2"/>
        <v>1.7083127021789553</v>
      </c>
    </row>
    <row r="38" spans="1:14">
      <c r="A38" s="5" t="s">
        <v>36</v>
      </c>
      <c r="B38" s="5" t="s">
        <v>248</v>
      </c>
      <c r="C38" s="5" t="s">
        <v>417</v>
      </c>
      <c r="D38" s="5" t="s">
        <v>420</v>
      </c>
      <c r="E38" s="5" t="s">
        <v>426</v>
      </c>
      <c r="F38" s="13">
        <v>7.34</v>
      </c>
      <c r="G38" s="10">
        <v>7.5293350219726563</v>
      </c>
      <c r="H38" s="15">
        <f t="shared" si="0"/>
        <v>-0.18933502197265639</v>
      </c>
      <c r="I38" s="13"/>
      <c r="J38" s="10"/>
      <c r="K38" s="15">
        <f t="shared" si="1"/>
        <v>0</v>
      </c>
      <c r="L38" s="13"/>
      <c r="M38" s="10"/>
      <c r="N38" s="15">
        <f t="shared" si="2"/>
        <v>0</v>
      </c>
    </row>
    <row r="39" spans="1:14">
      <c r="A39" s="5" t="s">
        <v>37</v>
      </c>
      <c r="B39" s="5" t="s">
        <v>249</v>
      </c>
      <c r="C39" s="5" t="s">
        <v>417</v>
      </c>
      <c r="D39" s="5" t="s">
        <v>421</v>
      </c>
      <c r="E39" s="5" t="s">
        <v>427</v>
      </c>
      <c r="F39" s="13">
        <v>6.2</v>
      </c>
      <c r="G39" s="10">
        <v>4.7688965797424316</v>
      </c>
      <c r="H39" s="15">
        <f t="shared" si="0"/>
        <v>1.4311034202575685</v>
      </c>
      <c r="I39" s="13">
        <v>4.3899999999999997</v>
      </c>
      <c r="J39" s="10">
        <v>4.5356330871582031</v>
      </c>
      <c r="K39" s="15">
        <f t="shared" si="1"/>
        <v>-0.14563308715820344</v>
      </c>
      <c r="L39" s="13">
        <v>7.15</v>
      </c>
      <c r="M39" s="10">
        <v>4.1036562919616699</v>
      </c>
      <c r="N39" s="15">
        <f t="shared" si="2"/>
        <v>3.0463437080383304</v>
      </c>
    </row>
    <row r="40" spans="1:14">
      <c r="A40" s="5" t="s">
        <v>38</v>
      </c>
      <c r="B40" s="5" t="s">
        <v>250</v>
      </c>
      <c r="C40" s="5" t="s">
        <v>417</v>
      </c>
      <c r="D40" s="5" t="s">
        <v>420</v>
      </c>
      <c r="E40" s="5" t="s">
        <v>444</v>
      </c>
      <c r="F40" s="13">
        <v>6.69</v>
      </c>
      <c r="G40" s="10">
        <v>5.192619800567627</v>
      </c>
      <c r="H40" s="15">
        <f t="shared" si="0"/>
        <v>1.4973801994323734</v>
      </c>
      <c r="I40" s="13">
        <v>4.59</v>
      </c>
      <c r="J40" s="10">
        <v>7.2298488616943359</v>
      </c>
      <c r="K40" s="15">
        <f t="shared" si="1"/>
        <v>-2.6398488616943361</v>
      </c>
      <c r="L40" s="13">
        <v>7.32</v>
      </c>
      <c r="M40" s="10">
        <v>6.8929119110107422</v>
      </c>
      <c r="N40" s="15">
        <f t="shared" si="2"/>
        <v>0.4270880889892581</v>
      </c>
    </row>
    <row r="41" spans="1:14">
      <c r="A41" s="5" t="s">
        <v>39</v>
      </c>
      <c r="B41" s="5" t="s">
        <v>251</v>
      </c>
      <c r="C41" s="5" t="s">
        <v>417</v>
      </c>
      <c r="D41" s="5" t="s">
        <v>421</v>
      </c>
      <c r="E41" s="5" t="s">
        <v>439</v>
      </c>
      <c r="F41" s="13">
        <v>6.11</v>
      </c>
      <c r="G41" s="10">
        <v>4.9575643539428711</v>
      </c>
      <c r="H41" s="15">
        <f t="shared" si="0"/>
        <v>1.1524356460571292</v>
      </c>
      <c r="I41" s="13">
        <v>4.1500000000000004</v>
      </c>
      <c r="J41" s="10">
        <v>6.0177326202392578</v>
      </c>
      <c r="K41" s="15">
        <f t="shared" si="1"/>
        <v>-1.8677326202392575</v>
      </c>
      <c r="L41" s="13">
        <v>4.2300000000000004</v>
      </c>
      <c r="M41" s="10">
        <v>4.2402958869934082</v>
      </c>
      <c r="N41" s="15">
        <f t="shared" si="2"/>
        <v>-1.0295886993407777E-2</v>
      </c>
    </row>
    <row r="42" spans="1:14">
      <c r="A42" s="5" t="s">
        <v>40</v>
      </c>
      <c r="B42" s="5" t="s">
        <v>252</v>
      </c>
      <c r="C42" s="5" t="s">
        <v>417</v>
      </c>
      <c r="D42" s="5" t="s">
        <v>421</v>
      </c>
      <c r="E42" s="5" t="s">
        <v>424</v>
      </c>
      <c r="F42" s="13">
        <v>3.98</v>
      </c>
      <c r="G42" s="10">
        <v>5.5744204521179199</v>
      </c>
      <c r="H42" s="15">
        <f t="shared" si="0"/>
        <v>-1.5944204521179199</v>
      </c>
      <c r="I42" s="13">
        <v>5.54</v>
      </c>
      <c r="J42" s="10">
        <v>5.4529366493225098</v>
      </c>
      <c r="K42" s="15">
        <f t="shared" si="1"/>
        <v>8.706335067749027E-2</v>
      </c>
      <c r="L42" s="13">
        <v>5.03</v>
      </c>
      <c r="M42" s="10">
        <v>3.9142658710479736</v>
      </c>
      <c r="N42" s="15">
        <f t="shared" si="2"/>
        <v>1.1157341289520266</v>
      </c>
    </row>
    <row r="43" spans="1:14">
      <c r="A43" s="5" t="s">
        <v>41</v>
      </c>
      <c r="B43" s="5" t="s">
        <v>253</v>
      </c>
      <c r="C43" s="5" t="s">
        <v>417</v>
      </c>
      <c r="D43" s="5" t="s">
        <v>421</v>
      </c>
      <c r="E43" s="5" t="s">
        <v>445</v>
      </c>
      <c r="F43" s="13">
        <v>3.77</v>
      </c>
      <c r="G43" s="10">
        <v>3.7959036827087402</v>
      </c>
      <c r="H43" s="15">
        <f t="shared" si="0"/>
        <v>-2.5903682708740217E-2</v>
      </c>
      <c r="I43" s="13">
        <v>4.2300000000000004</v>
      </c>
      <c r="J43" s="10">
        <v>3.984703540802002</v>
      </c>
      <c r="K43" s="15">
        <f t="shared" si="1"/>
        <v>0.24529645919799847</v>
      </c>
      <c r="L43" s="13">
        <v>7.3500000000000005</v>
      </c>
      <c r="M43" s="10">
        <v>5.05157470703125</v>
      </c>
      <c r="N43" s="15">
        <f t="shared" si="2"/>
        <v>2.2984252929687505</v>
      </c>
    </row>
    <row r="44" spans="1:14">
      <c r="A44" s="5" t="s">
        <v>42</v>
      </c>
      <c r="B44" s="5" t="s">
        <v>254</v>
      </c>
      <c r="C44" s="5" t="s">
        <v>417</v>
      </c>
      <c r="D44" s="5" t="s">
        <v>421</v>
      </c>
      <c r="E44" s="5" t="s">
        <v>446</v>
      </c>
      <c r="F44" s="13">
        <v>4.7700000000000005</v>
      </c>
      <c r="G44" s="10">
        <v>5.4344162940979004</v>
      </c>
      <c r="H44" s="15">
        <f t="shared" si="0"/>
        <v>-0.66441629409789993</v>
      </c>
      <c r="I44" s="13">
        <v>4.16</v>
      </c>
      <c r="J44" s="10">
        <v>4.8098602294921875</v>
      </c>
      <c r="K44" s="15">
        <f t="shared" si="1"/>
        <v>-0.64986022949218736</v>
      </c>
      <c r="L44" s="13">
        <v>5.22</v>
      </c>
      <c r="M44" s="10">
        <v>3.6562290191650391</v>
      </c>
      <c r="N44" s="15">
        <f t="shared" si="2"/>
        <v>1.5637709808349607</v>
      </c>
    </row>
    <row r="45" spans="1:14">
      <c r="A45" s="5" t="s">
        <v>43</v>
      </c>
      <c r="B45" s="5" t="s">
        <v>255</v>
      </c>
      <c r="C45" s="5" t="s">
        <v>417</v>
      </c>
      <c r="D45" s="5" t="s">
        <v>420</v>
      </c>
      <c r="E45" s="5" t="s">
        <v>425</v>
      </c>
      <c r="F45" s="13">
        <v>3.87</v>
      </c>
      <c r="G45" s="10">
        <v>3.6265666484832764</v>
      </c>
      <c r="H45" s="15">
        <f t="shared" si="0"/>
        <v>0.24343335151672374</v>
      </c>
      <c r="I45" s="13">
        <v>4.74</v>
      </c>
      <c r="J45" s="10">
        <v>5.7138419151306152</v>
      </c>
      <c r="K45" s="15">
        <f t="shared" si="1"/>
        <v>-0.97384191513061502</v>
      </c>
      <c r="L45" s="13">
        <v>4.26</v>
      </c>
      <c r="M45" s="10">
        <v>5.8629403114318848</v>
      </c>
      <c r="N45" s="15">
        <f t="shared" si="2"/>
        <v>-1.602940311431885</v>
      </c>
    </row>
    <row r="46" spans="1:14">
      <c r="A46" s="5" t="s">
        <v>44</v>
      </c>
      <c r="B46" s="5" t="s">
        <v>256</v>
      </c>
      <c r="C46" s="5" t="s">
        <v>417</v>
      </c>
      <c r="D46" s="5" t="s">
        <v>420</v>
      </c>
      <c r="E46" s="5" t="s">
        <v>437</v>
      </c>
      <c r="F46" s="13">
        <v>7.23</v>
      </c>
      <c r="G46" s="10">
        <v>5.2067995071411133</v>
      </c>
      <c r="H46" s="15">
        <f t="shared" si="0"/>
        <v>2.0232004928588871</v>
      </c>
      <c r="I46" s="13">
        <v>6.0600000000000005</v>
      </c>
      <c r="J46" s="10">
        <v>5.2648181915283203</v>
      </c>
      <c r="K46" s="15">
        <f t="shared" si="1"/>
        <v>0.79518180847168018</v>
      </c>
      <c r="L46" s="13">
        <v>3.87</v>
      </c>
      <c r="M46" s="10">
        <v>4.7810225486755371</v>
      </c>
      <c r="N46" s="15">
        <f t="shared" si="2"/>
        <v>-0.911022548675537</v>
      </c>
    </row>
    <row r="47" spans="1:14">
      <c r="A47" s="5" t="s">
        <v>45</v>
      </c>
      <c r="B47" s="5" t="s">
        <v>257</v>
      </c>
      <c r="C47" s="5" t="s">
        <v>417</v>
      </c>
      <c r="D47" s="5" t="s">
        <v>420</v>
      </c>
      <c r="E47" s="5" t="s">
        <v>427</v>
      </c>
      <c r="F47" s="13">
        <v>5.7700000000000005</v>
      </c>
      <c r="G47" s="10">
        <v>5.5927262306213379</v>
      </c>
      <c r="H47" s="15">
        <f t="shared" si="0"/>
        <v>0.17727376937866257</v>
      </c>
      <c r="I47" s="13">
        <v>5.55</v>
      </c>
      <c r="J47" s="10">
        <v>4.4951629638671875</v>
      </c>
      <c r="K47" s="15">
        <f t="shared" si="1"/>
        <v>1.0548370361328123</v>
      </c>
      <c r="L47" s="13">
        <v>7.03</v>
      </c>
      <c r="M47" s="10">
        <v>4.0614690780639648</v>
      </c>
      <c r="N47" s="15">
        <f t="shared" si="2"/>
        <v>2.9685309219360354</v>
      </c>
    </row>
    <row r="48" spans="1:14">
      <c r="A48" s="5" t="s">
        <v>46</v>
      </c>
      <c r="B48" s="5" t="s">
        <v>258</v>
      </c>
      <c r="C48" s="5" t="s">
        <v>417</v>
      </c>
      <c r="D48" s="5" t="s">
        <v>420</v>
      </c>
      <c r="E48" s="5" t="s">
        <v>430</v>
      </c>
      <c r="F48" s="13">
        <v>3.87</v>
      </c>
      <c r="G48" s="10">
        <v>6.2091703414916992</v>
      </c>
      <c r="H48" s="15">
        <f t="shared" si="0"/>
        <v>-2.3391703414916991</v>
      </c>
      <c r="I48" s="13">
        <v>5.62</v>
      </c>
      <c r="J48" s="10">
        <v>4.4403648376464844</v>
      </c>
      <c r="K48" s="15">
        <f t="shared" si="1"/>
        <v>1.1796351623535157</v>
      </c>
      <c r="L48" s="13"/>
      <c r="M48" s="10"/>
      <c r="N48" s="15">
        <f t="shared" si="2"/>
        <v>0</v>
      </c>
    </row>
    <row r="49" spans="1:14">
      <c r="A49" s="5" t="s">
        <v>47</v>
      </c>
      <c r="B49" s="5" t="s">
        <v>259</v>
      </c>
      <c r="C49" s="5" t="s">
        <v>417</v>
      </c>
      <c r="D49" s="5" t="s">
        <v>420</v>
      </c>
      <c r="E49" s="5" t="s">
        <v>436</v>
      </c>
      <c r="F49" s="13">
        <v>4.1100000000000003</v>
      </c>
      <c r="G49" s="10">
        <v>4.4678082466125488</v>
      </c>
      <c r="H49" s="15">
        <f t="shared" si="0"/>
        <v>-0.35780824661254851</v>
      </c>
      <c r="I49" s="13">
        <v>5.47</v>
      </c>
      <c r="J49" s="10">
        <v>5.883826732635498</v>
      </c>
      <c r="K49" s="15">
        <f t="shared" si="1"/>
        <v>-0.4138267326354983</v>
      </c>
      <c r="L49" s="13"/>
      <c r="M49" s="10"/>
      <c r="N49" s="15">
        <f t="shared" si="2"/>
        <v>0</v>
      </c>
    </row>
    <row r="50" spans="1:14">
      <c r="A50" s="5" t="s">
        <v>48</v>
      </c>
      <c r="B50" s="5" t="s">
        <v>260</v>
      </c>
      <c r="C50" s="5" t="s">
        <v>417</v>
      </c>
      <c r="D50" s="5" t="s">
        <v>420</v>
      </c>
      <c r="E50" s="5" t="s">
        <v>427</v>
      </c>
      <c r="F50" s="13">
        <v>4.63</v>
      </c>
      <c r="G50" s="10">
        <v>5.2680058479309082</v>
      </c>
      <c r="H50" s="15">
        <f t="shared" si="0"/>
        <v>-0.63800584793090831</v>
      </c>
      <c r="I50" s="13">
        <v>6.13</v>
      </c>
      <c r="J50" s="10">
        <v>4.721703052520752</v>
      </c>
      <c r="K50" s="15">
        <f t="shared" si="1"/>
        <v>1.4082969474792479</v>
      </c>
      <c r="L50" s="13">
        <v>4.1399999999999997</v>
      </c>
      <c r="M50" s="10">
        <v>7.6132268905639648</v>
      </c>
      <c r="N50" s="15">
        <f t="shared" si="2"/>
        <v>-3.4732268905639652</v>
      </c>
    </row>
    <row r="51" spans="1:14">
      <c r="A51" s="5" t="s">
        <v>49</v>
      </c>
      <c r="B51" s="5" t="s">
        <v>261</v>
      </c>
      <c r="C51" s="5" t="s">
        <v>417</v>
      </c>
      <c r="D51" s="5" t="s">
        <v>421</v>
      </c>
      <c r="E51" s="5" t="s">
        <v>426</v>
      </c>
      <c r="F51" s="13">
        <v>5.66</v>
      </c>
      <c r="G51" s="10">
        <v>4.8300538063049316</v>
      </c>
      <c r="H51" s="15">
        <f t="shared" si="0"/>
        <v>0.8299461936950685</v>
      </c>
      <c r="I51" s="13">
        <v>4.95</v>
      </c>
      <c r="J51" s="10">
        <v>4.0855503082275391</v>
      </c>
      <c r="K51" s="15">
        <f t="shared" si="1"/>
        <v>0.86444969177246112</v>
      </c>
      <c r="L51" s="13">
        <v>7.32</v>
      </c>
      <c r="M51" s="10">
        <v>6.6449189186096191</v>
      </c>
      <c r="N51" s="15">
        <f t="shared" si="2"/>
        <v>0.67508108139038114</v>
      </c>
    </row>
    <row r="52" spans="1:14">
      <c r="A52" s="5" t="s">
        <v>50</v>
      </c>
      <c r="B52" s="5" t="s">
        <v>262</v>
      </c>
      <c r="C52" s="5" t="s">
        <v>417</v>
      </c>
      <c r="D52" s="5" t="s">
        <v>421</v>
      </c>
      <c r="E52" s="5" t="s">
        <v>447</v>
      </c>
      <c r="F52" s="13">
        <v>5</v>
      </c>
      <c r="G52" s="10">
        <v>6.8747525215148926</v>
      </c>
      <c r="H52" s="15">
        <f t="shared" si="0"/>
        <v>-1.8747525215148926</v>
      </c>
      <c r="I52" s="13">
        <v>4.28</v>
      </c>
      <c r="J52" s="10">
        <v>4.2879562377929688</v>
      </c>
      <c r="K52" s="15">
        <f t="shared" si="1"/>
        <v>-7.9562377929685013E-3</v>
      </c>
      <c r="L52" s="13">
        <v>7.34</v>
      </c>
      <c r="M52" s="10">
        <v>7.2690525054931641</v>
      </c>
      <c r="N52" s="15">
        <f t="shared" si="2"/>
        <v>7.0947494506835795E-2</v>
      </c>
    </row>
    <row r="53" spans="1:14">
      <c r="A53" s="5" t="s">
        <v>51</v>
      </c>
      <c r="B53" s="5" t="s">
        <v>263</v>
      </c>
      <c r="C53" s="5" t="s">
        <v>417</v>
      </c>
      <c r="D53" s="5" t="s">
        <v>421</v>
      </c>
      <c r="E53" s="5" t="s">
        <v>435</v>
      </c>
      <c r="F53" s="13">
        <v>7.28</v>
      </c>
      <c r="G53" s="10">
        <v>6.7224164009094238</v>
      </c>
      <c r="H53" s="15">
        <f t="shared" si="0"/>
        <v>0.55758359909057642</v>
      </c>
      <c r="I53" s="13">
        <v>6.84</v>
      </c>
      <c r="J53" s="10">
        <v>5.7398557662963867</v>
      </c>
      <c r="K53" s="15">
        <f t="shared" si="1"/>
        <v>1.1001442337036131</v>
      </c>
      <c r="L53" s="13">
        <v>7.09</v>
      </c>
      <c r="M53" s="10">
        <v>7.1754240989685059</v>
      </c>
      <c r="N53" s="15">
        <f t="shared" si="2"/>
        <v>-8.5424098968506001E-2</v>
      </c>
    </row>
    <row r="54" spans="1:14">
      <c r="A54" s="5" t="s">
        <v>52</v>
      </c>
      <c r="B54" s="5" t="s">
        <v>264</v>
      </c>
      <c r="C54" s="5" t="s">
        <v>417</v>
      </c>
      <c r="D54" s="5" t="s">
        <v>420</v>
      </c>
      <c r="E54" s="5" t="s">
        <v>434</v>
      </c>
      <c r="F54" s="13">
        <v>4.97</v>
      </c>
      <c r="G54" s="10">
        <v>5.1903986930847168</v>
      </c>
      <c r="H54" s="15">
        <f t="shared" si="0"/>
        <v>-0.22039869308471705</v>
      </c>
      <c r="I54" s="13">
        <v>3.92</v>
      </c>
      <c r="J54" s="10">
        <v>7.5594663619995117</v>
      </c>
      <c r="K54" s="15">
        <f t="shared" si="1"/>
        <v>-3.6394663619995118</v>
      </c>
      <c r="L54" s="13">
        <v>7.28</v>
      </c>
      <c r="M54" s="10">
        <v>6.8967690467834473</v>
      </c>
      <c r="N54" s="15">
        <f t="shared" si="2"/>
        <v>0.38323095321655298</v>
      </c>
    </row>
    <row r="55" spans="1:14">
      <c r="A55" s="5" t="s">
        <v>53</v>
      </c>
      <c r="B55" s="5" t="s">
        <v>265</v>
      </c>
      <c r="C55" s="5" t="s">
        <v>417</v>
      </c>
      <c r="D55" s="5" t="s">
        <v>420</v>
      </c>
      <c r="E55" s="5" t="s">
        <v>443</v>
      </c>
      <c r="F55" s="13">
        <v>8.0400000000000009</v>
      </c>
      <c r="G55" s="10">
        <v>5.7762789726257324</v>
      </c>
      <c r="H55" s="15">
        <f t="shared" si="0"/>
        <v>2.2637210273742685</v>
      </c>
      <c r="I55" s="13">
        <v>7.0600000000000005</v>
      </c>
      <c r="J55" s="10">
        <v>5.4425230026245117</v>
      </c>
      <c r="K55" s="15">
        <f t="shared" si="1"/>
        <v>1.6174769973754888</v>
      </c>
      <c r="L55" s="13">
        <v>3.92</v>
      </c>
      <c r="M55" s="10">
        <v>4.6930537223815918</v>
      </c>
      <c r="N55" s="15">
        <f t="shared" si="2"/>
        <v>-0.77305372238159187</v>
      </c>
    </row>
    <row r="56" spans="1:14">
      <c r="A56" s="5" t="s">
        <v>54</v>
      </c>
      <c r="B56" s="5" t="s">
        <v>266</v>
      </c>
      <c r="C56" s="5" t="s">
        <v>417</v>
      </c>
      <c r="D56" s="5" t="s">
        <v>420</v>
      </c>
      <c r="E56" s="5" t="s">
        <v>447</v>
      </c>
      <c r="F56" s="13">
        <v>7.09</v>
      </c>
      <c r="G56" s="10">
        <v>6.4681034088134766</v>
      </c>
      <c r="H56" s="15">
        <f t="shared" si="0"/>
        <v>0.6218965911865233</v>
      </c>
      <c r="I56" s="13">
        <v>4.4400000000000004</v>
      </c>
      <c r="J56" s="10">
        <v>4.3393559455871582</v>
      </c>
      <c r="K56" s="15">
        <f t="shared" si="1"/>
        <v>0.10064405441284219</v>
      </c>
      <c r="L56" s="13">
        <v>3.97</v>
      </c>
      <c r="M56" s="10">
        <v>5.826143741607666</v>
      </c>
      <c r="N56" s="15">
        <f t="shared" si="2"/>
        <v>-1.8561437416076658</v>
      </c>
    </row>
    <row r="57" spans="1:14">
      <c r="A57" s="5" t="s">
        <v>55</v>
      </c>
      <c r="B57" s="5" t="s">
        <v>267</v>
      </c>
      <c r="C57" s="5" t="s">
        <v>417</v>
      </c>
      <c r="D57" s="5" t="s">
        <v>420</v>
      </c>
      <c r="E57" s="5" t="s">
        <v>430</v>
      </c>
      <c r="F57" s="13">
        <v>5.54</v>
      </c>
      <c r="G57" s="10">
        <v>4.6052398681640625</v>
      </c>
      <c r="H57" s="15">
        <f t="shared" si="0"/>
        <v>0.93476013183593754</v>
      </c>
      <c r="I57" s="13">
        <v>5.58</v>
      </c>
      <c r="J57" s="10">
        <v>4.4695730209350586</v>
      </c>
      <c r="K57" s="15">
        <f t="shared" si="1"/>
        <v>1.1104269790649415</v>
      </c>
      <c r="L57" s="13"/>
      <c r="M57" s="10"/>
      <c r="N57" s="15">
        <f t="shared" si="2"/>
        <v>0</v>
      </c>
    </row>
    <row r="58" spans="1:14">
      <c r="A58" s="5" t="s">
        <v>56</v>
      </c>
      <c r="B58" s="5" t="s">
        <v>268</v>
      </c>
      <c r="C58" s="5" t="s">
        <v>417</v>
      </c>
      <c r="D58" s="5" t="s">
        <v>420</v>
      </c>
      <c r="E58" s="5" t="s">
        <v>439</v>
      </c>
      <c r="F58" s="13">
        <v>4.8600000000000003</v>
      </c>
      <c r="G58" s="10">
        <v>4.4026927947998047</v>
      </c>
      <c r="H58" s="15">
        <f t="shared" si="0"/>
        <v>0.45730720520019563</v>
      </c>
      <c r="I58" s="13">
        <v>4.04</v>
      </c>
      <c r="J58" s="10">
        <v>4.5317087173461914</v>
      </c>
      <c r="K58" s="15">
        <f t="shared" si="1"/>
        <v>-0.49170871734619137</v>
      </c>
      <c r="L58" s="13">
        <v>4.1100000000000003</v>
      </c>
      <c r="M58" s="10">
        <v>5.2790360450744629</v>
      </c>
      <c r="N58" s="15">
        <f t="shared" si="2"/>
        <v>-1.1690360450744626</v>
      </c>
    </row>
    <row r="59" spans="1:14">
      <c r="A59" s="5" t="s">
        <v>57</v>
      </c>
      <c r="B59" s="5" t="s">
        <v>269</v>
      </c>
      <c r="C59" s="5" t="s">
        <v>417</v>
      </c>
      <c r="D59" s="5" t="s">
        <v>420</v>
      </c>
      <c r="E59" s="5" t="s">
        <v>439</v>
      </c>
      <c r="F59" s="13">
        <v>5.8100000000000005</v>
      </c>
      <c r="G59" s="10">
        <v>4.3074789047241211</v>
      </c>
      <c r="H59" s="15">
        <f t="shared" si="0"/>
        <v>1.5025210952758794</v>
      </c>
      <c r="I59" s="13">
        <v>5.4</v>
      </c>
      <c r="J59" s="10">
        <v>7.3773255348205566</v>
      </c>
      <c r="K59" s="15">
        <f t="shared" si="1"/>
        <v>-1.9773255348205563</v>
      </c>
      <c r="L59" s="13">
        <v>7.08</v>
      </c>
      <c r="M59" s="10">
        <v>4.2898445129394531</v>
      </c>
      <c r="N59" s="15">
        <f t="shared" si="2"/>
        <v>2.7901554870605469</v>
      </c>
    </row>
    <row r="60" spans="1:14">
      <c r="A60" s="5" t="s">
        <v>58</v>
      </c>
      <c r="B60" s="5" t="s">
        <v>270</v>
      </c>
      <c r="C60" s="5" t="s">
        <v>417</v>
      </c>
      <c r="D60" s="5" t="s">
        <v>420</v>
      </c>
      <c r="E60" s="5" t="s">
        <v>448</v>
      </c>
      <c r="F60" s="13">
        <v>5.14</v>
      </c>
      <c r="G60" s="10">
        <v>5.3277783393859863</v>
      </c>
      <c r="H60" s="15">
        <f t="shared" si="0"/>
        <v>-0.18777833938598665</v>
      </c>
      <c r="I60" s="13">
        <v>3.81</v>
      </c>
      <c r="J60" s="10">
        <v>5.6825075149536133</v>
      </c>
      <c r="K60" s="15">
        <f t="shared" si="1"/>
        <v>-1.8725075149536132</v>
      </c>
      <c r="L60" s="13"/>
      <c r="M60" s="10"/>
      <c r="N60" s="15">
        <f t="shared" si="2"/>
        <v>0</v>
      </c>
    </row>
    <row r="61" spans="1:14">
      <c r="A61" s="5" t="s">
        <v>59</v>
      </c>
      <c r="B61" s="5" t="s">
        <v>271</v>
      </c>
      <c r="C61" s="5" t="s">
        <v>417</v>
      </c>
      <c r="D61" s="5" t="s">
        <v>420</v>
      </c>
      <c r="E61" s="5" t="s">
        <v>445</v>
      </c>
      <c r="F61" s="13">
        <v>5.23</v>
      </c>
      <c r="G61" s="10">
        <v>3.9291377067565918</v>
      </c>
      <c r="H61" s="15">
        <f t="shared" si="0"/>
        <v>1.3008622932434086</v>
      </c>
      <c r="I61" s="13">
        <v>3.89</v>
      </c>
      <c r="J61" s="10">
        <v>5.333411693572998</v>
      </c>
      <c r="K61" s="15">
        <f t="shared" si="1"/>
        <v>-1.4434116935729979</v>
      </c>
      <c r="L61" s="13">
        <v>4.76</v>
      </c>
      <c r="M61" s="10">
        <v>5.1372098922729492</v>
      </c>
      <c r="N61" s="15">
        <f t="shared" si="2"/>
        <v>-0.37720989227294943</v>
      </c>
    </row>
    <row r="62" spans="1:14">
      <c r="A62" s="5" t="s">
        <v>60</v>
      </c>
      <c r="B62" s="5" t="s">
        <v>272</v>
      </c>
      <c r="C62" s="5" t="s">
        <v>417</v>
      </c>
      <c r="D62" s="5" t="s">
        <v>420</v>
      </c>
      <c r="E62" s="5" t="s">
        <v>430</v>
      </c>
      <c r="F62" s="13">
        <v>6.32</v>
      </c>
      <c r="G62" s="10">
        <v>4.1486749649047852</v>
      </c>
      <c r="H62" s="15">
        <f t="shared" si="0"/>
        <v>2.1713250350952151</v>
      </c>
      <c r="I62" s="13">
        <v>3.5500000000000003</v>
      </c>
      <c r="J62" s="10">
        <v>4.0604743957519531</v>
      </c>
      <c r="K62" s="15">
        <f t="shared" si="1"/>
        <v>-0.51047439575195286</v>
      </c>
      <c r="L62" s="13"/>
      <c r="M62" s="10"/>
      <c r="N62" s="15">
        <f t="shared" si="2"/>
        <v>0</v>
      </c>
    </row>
    <row r="63" spans="1:14">
      <c r="A63" s="5" t="s">
        <v>61</v>
      </c>
      <c r="B63" s="5" t="s">
        <v>273</v>
      </c>
      <c r="C63" s="5" t="s">
        <v>417</v>
      </c>
      <c r="D63" s="5" t="s">
        <v>421</v>
      </c>
      <c r="E63" s="5" t="s">
        <v>427</v>
      </c>
      <c r="F63" s="13">
        <v>3.95</v>
      </c>
      <c r="G63" s="10">
        <v>4.5009298324584961</v>
      </c>
      <c r="H63" s="15">
        <f t="shared" si="0"/>
        <v>-0.55092983245849592</v>
      </c>
      <c r="I63" s="13">
        <v>3.71</v>
      </c>
      <c r="J63" s="10">
        <v>4.7988162040710449</v>
      </c>
      <c r="K63" s="15">
        <f t="shared" si="1"/>
        <v>-1.088816204071045</v>
      </c>
      <c r="L63" s="13">
        <v>4.7</v>
      </c>
      <c r="M63" s="10">
        <v>4.7720699310302734</v>
      </c>
      <c r="N63" s="15">
        <f t="shared" si="2"/>
        <v>-7.206993103027326E-2</v>
      </c>
    </row>
    <row r="64" spans="1:14">
      <c r="A64" s="5" t="s">
        <v>62</v>
      </c>
      <c r="B64" s="5" t="s">
        <v>274</v>
      </c>
      <c r="C64" s="5" t="s">
        <v>417</v>
      </c>
      <c r="D64" s="5" t="s">
        <v>420</v>
      </c>
      <c r="E64" s="5" t="s">
        <v>435</v>
      </c>
      <c r="F64" s="13">
        <v>3.73</v>
      </c>
      <c r="G64" s="10">
        <v>7.8982667922973633</v>
      </c>
      <c r="H64" s="15">
        <f t="shared" si="0"/>
        <v>-4.1682667922973629</v>
      </c>
      <c r="I64" s="13">
        <v>6.7700000000000005</v>
      </c>
      <c r="J64" s="10">
        <v>5.7610945701599121</v>
      </c>
      <c r="K64" s="15">
        <f t="shared" si="1"/>
        <v>1.0089054298400884</v>
      </c>
      <c r="L64" s="13">
        <v>3.21</v>
      </c>
      <c r="M64" s="10">
        <v>7.3346457481384277</v>
      </c>
      <c r="N64" s="15">
        <f t="shared" si="2"/>
        <v>-4.1246457481384278</v>
      </c>
    </row>
    <row r="65" spans="1:14">
      <c r="A65" s="5" t="s">
        <v>63</v>
      </c>
      <c r="B65" s="5" t="s">
        <v>275</v>
      </c>
      <c r="C65" s="5" t="s">
        <v>417</v>
      </c>
      <c r="D65" s="5" t="s">
        <v>420</v>
      </c>
      <c r="E65" s="5" t="s">
        <v>448</v>
      </c>
      <c r="F65" s="13">
        <v>4.08</v>
      </c>
      <c r="G65" s="10">
        <v>5.640963077545166</v>
      </c>
      <c r="H65" s="15">
        <f t="shared" si="0"/>
        <v>-1.5609630775451659</v>
      </c>
      <c r="I65" s="13">
        <v>5.65</v>
      </c>
      <c r="J65" s="10">
        <v>6.7996273040771484</v>
      </c>
      <c r="K65" s="15">
        <f t="shared" si="1"/>
        <v>-1.1496273040771481</v>
      </c>
      <c r="L65" s="13"/>
      <c r="M65" s="10"/>
      <c r="N65" s="15">
        <f t="shared" si="2"/>
        <v>0</v>
      </c>
    </row>
    <row r="66" spans="1:14">
      <c r="A66" s="5" t="s">
        <v>64</v>
      </c>
      <c r="B66" s="5" t="s">
        <v>276</v>
      </c>
      <c r="C66" s="5" t="s">
        <v>417</v>
      </c>
      <c r="D66" s="5" t="s">
        <v>421</v>
      </c>
      <c r="E66" s="5" t="s">
        <v>434</v>
      </c>
      <c r="F66" s="13">
        <v>4.8600000000000003</v>
      </c>
      <c r="G66" s="10">
        <v>4.522181510925293</v>
      </c>
      <c r="H66" s="15">
        <f t="shared" si="0"/>
        <v>0.33781848907470735</v>
      </c>
      <c r="I66" s="13">
        <v>5.67</v>
      </c>
      <c r="J66" s="10">
        <v>7.2536940574645996</v>
      </c>
      <c r="K66" s="15">
        <f t="shared" si="1"/>
        <v>-1.5836940574645997</v>
      </c>
      <c r="L66" s="13">
        <v>7.23</v>
      </c>
      <c r="M66" s="10">
        <v>7.2578597068786621</v>
      </c>
      <c r="N66" s="15">
        <f t="shared" si="2"/>
        <v>-2.7859706878661683E-2</v>
      </c>
    </row>
    <row r="67" spans="1:14">
      <c r="A67" s="5" t="s">
        <v>65</v>
      </c>
      <c r="B67" s="5" t="s">
        <v>277</v>
      </c>
      <c r="C67" s="5" t="s">
        <v>417</v>
      </c>
      <c r="D67" s="5" t="s">
        <v>421</v>
      </c>
      <c r="E67" s="5" t="s">
        <v>449</v>
      </c>
      <c r="F67" s="13">
        <v>5.53</v>
      </c>
      <c r="G67" s="10">
        <v>6.1343860626220703</v>
      </c>
      <c r="H67" s="15">
        <f t="shared" ref="H67:H130" si="3">F67-G67</f>
        <v>-0.60438606262207006</v>
      </c>
      <c r="I67" s="13">
        <v>5.67</v>
      </c>
      <c r="J67" s="10">
        <v>7.5186190605163574</v>
      </c>
      <c r="K67" s="15">
        <f t="shared" ref="K67:K130" si="4">I67-J67</f>
        <v>-1.8486190605163575</v>
      </c>
      <c r="L67" s="13">
        <v>4.32</v>
      </c>
      <c r="M67" s="10">
        <v>7.1794533729553223</v>
      </c>
      <c r="N67" s="15">
        <f t="shared" ref="N67:N130" si="5">L67-M67</f>
        <v>-2.859453372955322</v>
      </c>
    </row>
    <row r="68" spans="1:14">
      <c r="A68" s="5" t="s">
        <v>66</v>
      </c>
      <c r="B68" s="5" t="s">
        <v>278</v>
      </c>
      <c r="C68" s="5" t="s">
        <v>417</v>
      </c>
      <c r="D68" s="5" t="s">
        <v>420</v>
      </c>
      <c r="E68" s="5" t="s">
        <v>440</v>
      </c>
      <c r="F68" s="13">
        <v>4.91</v>
      </c>
      <c r="G68" s="10">
        <v>4.6156845092773438</v>
      </c>
      <c r="H68" s="15">
        <f t="shared" si="3"/>
        <v>0.29431549072265639</v>
      </c>
      <c r="I68" s="13"/>
      <c r="J68" s="10"/>
      <c r="K68" s="15">
        <f t="shared" si="4"/>
        <v>0</v>
      </c>
      <c r="L68" s="13"/>
      <c r="M68" s="10"/>
      <c r="N68" s="15">
        <f t="shared" si="5"/>
        <v>0</v>
      </c>
    </row>
    <row r="69" spans="1:14">
      <c r="A69" s="5" t="s">
        <v>67</v>
      </c>
      <c r="B69" s="5" t="s">
        <v>279</v>
      </c>
      <c r="C69" s="5" t="s">
        <v>417</v>
      </c>
      <c r="D69" s="5" t="s">
        <v>420</v>
      </c>
      <c r="E69" s="5" t="s">
        <v>431</v>
      </c>
      <c r="F69" s="13">
        <v>5.22</v>
      </c>
      <c r="G69" s="10">
        <v>4.6008405685424805</v>
      </c>
      <c r="H69" s="15">
        <f t="shared" si="3"/>
        <v>0.61915943145751928</v>
      </c>
      <c r="I69" s="13">
        <v>4.67</v>
      </c>
      <c r="J69" s="10">
        <v>3.7955174446105957</v>
      </c>
      <c r="K69" s="15">
        <f t="shared" si="4"/>
        <v>0.87448255538940423</v>
      </c>
      <c r="L69" s="13">
        <v>3.88</v>
      </c>
      <c r="M69" s="10">
        <v>4.0606117248535156</v>
      </c>
      <c r="N69" s="15">
        <f t="shared" si="5"/>
        <v>-0.18061172485351573</v>
      </c>
    </row>
    <row r="70" spans="1:14">
      <c r="A70" s="5" t="s">
        <v>68</v>
      </c>
      <c r="B70" s="5" t="s">
        <v>226</v>
      </c>
      <c r="C70" s="5" t="s">
        <v>417</v>
      </c>
      <c r="D70" s="5" t="s">
        <v>420</v>
      </c>
      <c r="E70" s="5" t="s">
        <v>450</v>
      </c>
      <c r="F70" s="13">
        <v>5.04</v>
      </c>
      <c r="G70" s="10">
        <v>4.8059549331665039</v>
      </c>
      <c r="H70" s="15">
        <f t="shared" si="3"/>
        <v>0.23404506683349613</v>
      </c>
      <c r="I70" s="13">
        <v>4.57</v>
      </c>
      <c r="J70" s="10">
        <v>4.9549565315246582</v>
      </c>
      <c r="K70" s="15">
        <f t="shared" si="4"/>
        <v>-0.38495653152465792</v>
      </c>
      <c r="L70" s="13"/>
      <c r="M70" s="10"/>
      <c r="N70" s="15">
        <f t="shared" si="5"/>
        <v>0</v>
      </c>
    </row>
    <row r="71" spans="1:14">
      <c r="A71" s="5" t="s">
        <v>69</v>
      </c>
      <c r="B71" s="5" t="s">
        <v>280</v>
      </c>
      <c r="C71" s="5" t="s">
        <v>418</v>
      </c>
      <c r="D71" s="5" t="s">
        <v>421</v>
      </c>
      <c r="E71" s="5" t="s">
        <v>427</v>
      </c>
      <c r="F71" s="13">
        <v>7.9</v>
      </c>
      <c r="G71" s="10">
        <v>7.8453211784362793</v>
      </c>
      <c r="H71" s="15">
        <f t="shared" si="3"/>
        <v>5.4678821563721058E-2</v>
      </c>
      <c r="I71" s="13">
        <v>7.66</v>
      </c>
      <c r="J71" s="10">
        <v>6.3721981048583984</v>
      </c>
      <c r="K71" s="15">
        <f t="shared" si="4"/>
        <v>1.2878018951416017</v>
      </c>
      <c r="L71" s="13">
        <v>7.8</v>
      </c>
      <c r="M71" s="10">
        <v>7.6831731796264648</v>
      </c>
      <c r="N71" s="15">
        <f t="shared" si="5"/>
        <v>0.11682682037353498</v>
      </c>
    </row>
    <row r="72" spans="1:14">
      <c r="A72" s="5" t="s">
        <v>70</v>
      </c>
      <c r="B72" s="5" t="s">
        <v>281</v>
      </c>
      <c r="C72" s="5" t="s">
        <v>417</v>
      </c>
      <c r="D72" s="5" t="s">
        <v>420</v>
      </c>
      <c r="E72" s="5" t="s">
        <v>451</v>
      </c>
      <c r="F72" s="13">
        <v>5.2</v>
      </c>
      <c r="G72" s="10">
        <v>4.5277557373046875</v>
      </c>
      <c r="H72" s="15">
        <f t="shared" si="3"/>
        <v>0.67224426269531268</v>
      </c>
      <c r="I72" s="13">
        <v>7.1400000000000006</v>
      </c>
      <c r="J72" s="10">
        <v>5.034696102142334</v>
      </c>
      <c r="K72" s="15">
        <f t="shared" si="4"/>
        <v>2.1053038978576666</v>
      </c>
      <c r="L72" s="13">
        <v>7.11</v>
      </c>
      <c r="M72" s="10">
        <v>7.229459285736084</v>
      </c>
      <c r="N72" s="15">
        <f t="shared" si="5"/>
        <v>-0.11945928573608366</v>
      </c>
    </row>
    <row r="73" spans="1:14">
      <c r="A73" s="5" t="s">
        <v>71</v>
      </c>
      <c r="B73" s="5" t="s">
        <v>282</v>
      </c>
      <c r="C73" s="5" t="s">
        <v>417</v>
      </c>
      <c r="D73" s="5" t="s">
        <v>420</v>
      </c>
      <c r="E73" s="5" t="s">
        <v>430</v>
      </c>
      <c r="F73" s="13">
        <v>4.08</v>
      </c>
      <c r="G73" s="10">
        <v>5.1209926605224609</v>
      </c>
      <c r="H73" s="15">
        <f t="shared" si="3"/>
        <v>-1.0409926605224609</v>
      </c>
      <c r="I73" s="13">
        <v>7.1000000000000005</v>
      </c>
      <c r="J73" s="10">
        <v>4.975468635559082</v>
      </c>
      <c r="K73" s="15">
        <f t="shared" si="4"/>
        <v>2.1245313644409185</v>
      </c>
      <c r="L73" s="13"/>
      <c r="M73" s="10"/>
      <c r="N73" s="15">
        <f t="shared" si="5"/>
        <v>0</v>
      </c>
    </row>
    <row r="74" spans="1:14">
      <c r="A74" s="5" t="s">
        <v>72</v>
      </c>
      <c r="B74" s="5" t="s">
        <v>283</v>
      </c>
      <c r="C74" s="5" t="s">
        <v>417</v>
      </c>
      <c r="D74" s="5" t="s">
        <v>420</v>
      </c>
      <c r="E74" s="5" t="s">
        <v>442</v>
      </c>
      <c r="F74" s="13">
        <v>3.68</v>
      </c>
      <c r="G74" s="10">
        <v>3.9931423664093018</v>
      </c>
      <c r="H74" s="15">
        <f t="shared" si="3"/>
        <v>-0.3131423664093016</v>
      </c>
      <c r="I74" s="13">
        <v>2.85</v>
      </c>
      <c r="J74" s="10">
        <v>4.101508617401123</v>
      </c>
      <c r="K74" s="15">
        <f t="shared" si="4"/>
        <v>-1.251508617401123</v>
      </c>
      <c r="L74" s="13"/>
      <c r="M74" s="10"/>
      <c r="N74" s="15">
        <f t="shared" si="5"/>
        <v>0</v>
      </c>
    </row>
    <row r="75" spans="1:14">
      <c r="A75" s="5" t="s">
        <v>73</v>
      </c>
      <c r="B75" s="5" t="s">
        <v>284</v>
      </c>
      <c r="C75" s="5" t="s">
        <v>417</v>
      </c>
      <c r="D75" s="5" t="s">
        <v>420</v>
      </c>
      <c r="E75" s="5" t="s">
        <v>434</v>
      </c>
      <c r="F75" s="13">
        <v>6.46</v>
      </c>
      <c r="G75" s="10">
        <v>6.1287517547607422</v>
      </c>
      <c r="H75" s="15">
        <f t="shared" si="3"/>
        <v>0.33124824523925778</v>
      </c>
      <c r="I75" s="13">
        <v>4.03</v>
      </c>
      <c r="J75" s="10">
        <v>7.0684623718261719</v>
      </c>
      <c r="K75" s="15">
        <f t="shared" si="4"/>
        <v>-3.0384623718261716</v>
      </c>
      <c r="L75" s="13">
        <v>4.12</v>
      </c>
      <c r="M75" s="10">
        <v>7.1723666191101074</v>
      </c>
      <c r="N75" s="15">
        <f t="shared" si="5"/>
        <v>-3.0523666191101073</v>
      </c>
    </row>
    <row r="76" spans="1:14">
      <c r="A76" s="5" t="s">
        <v>74</v>
      </c>
      <c r="B76" s="5" t="s">
        <v>285</v>
      </c>
      <c r="C76" s="5" t="s">
        <v>417</v>
      </c>
      <c r="D76" s="5" t="s">
        <v>420</v>
      </c>
      <c r="E76" s="5" t="s">
        <v>427</v>
      </c>
      <c r="F76" s="13">
        <v>6.3500000000000005</v>
      </c>
      <c r="G76" s="10">
        <v>3.9876699447631836</v>
      </c>
      <c r="H76" s="15">
        <f t="shared" si="3"/>
        <v>2.3623300552368169</v>
      </c>
      <c r="I76" s="13">
        <v>5.46</v>
      </c>
      <c r="J76" s="10">
        <v>4.1850776672363281</v>
      </c>
      <c r="K76" s="15">
        <f t="shared" si="4"/>
        <v>1.2749223327636718</v>
      </c>
      <c r="L76" s="13">
        <v>4.17</v>
      </c>
      <c r="M76" s="10">
        <v>3.7782092094421387</v>
      </c>
      <c r="N76" s="15">
        <f t="shared" si="5"/>
        <v>0.39179079055786126</v>
      </c>
    </row>
    <row r="77" spans="1:14">
      <c r="A77" s="5" t="s">
        <v>75</v>
      </c>
      <c r="B77" s="5" t="s">
        <v>286</v>
      </c>
      <c r="C77" s="5" t="s">
        <v>417</v>
      </c>
      <c r="D77" s="5" t="s">
        <v>420</v>
      </c>
      <c r="E77" s="5" t="s">
        <v>450</v>
      </c>
      <c r="F77" s="13">
        <v>5.88</v>
      </c>
      <c r="G77" s="10">
        <v>5.0683884620666504</v>
      </c>
      <c r="H77" s="15">
        <f t="shared" si="3"/>
        <v>0.8116115379333495</v>
      </c>
      <c r="I77" s="13">
        <v>3.8000000000000003</v>
      </c>
      <c r="J77" s="10">
        <v>6.2615838050842285</v>
      </c>
      <c r="K77" s="15">
        <f t="shared" si="4"/>
        <v>-2.4615838050842282</v>
      </c>
      <c r="L77" s="13">
        <v>4.46</v>
      </c>
      <c r="M77" s="10">
        <v>3.9773178100585938</v>
      </c>
      <c r="N77" s="15">
        <f t="shared" si="5"/>
        <v>0.48268218994140621</v>
      </c>
    </row>
    <row r="78" spans="1:14">
      <c r="A78" s="5" t="s">
        <v>76</v>
      </c>
      <c r="B78" s="5" t="s">
        <v>287</v>
      </c>
      <c r="C78" s="5" t="s">
        <v>418</v>
      </c>
      <c r="D78" s="5" t="s">
        <v>420</v>
      </c>
      <c r="E78" s="5" t="s">
        <v>438</v>
      </c>
      <c r="F78" s="13">
        <v>7.23</v>
      </c>
      <c r="G78" s="10">
        <v>8.3332300186157227</v>
      </c>
      <c r="H78" s="15">
        <f t="shared" si="3"/>
        <v>-1.1032300186157222</v>
      </c>
      <c r="I78" s="13">
        <v>8.42</v>
      </c>
      <c r="J78" s="10">
        <v>8.4035434722900391</v>
      </c>
      <c r="K78" s="15">
        <f t="shared" si="4"/>
        <v>1.6456527709960866E-2</v>
      </c>
      <c r="L78" s="13">
        <v>9.18</v>
      </c>
      <c r="M78" s="10">
        <v>8.1377887725830078</v>
      </c>
      <c r="N78" s="15">
        <f t="shared" si="5"/>
        <v>1.0422112274169919</v>
      </c>
    </row>
    <row r="79" spans="1:14">
      <c r="A79" s="5" t="s">
        <v>77</v>
      </c>
      <c r="B79" s="5" t="s">
        <v>288</v>
      </c>
      <c r="C79" s="5" t="s">
        <v>417</v>
      </c>
      <c r="D79" s="5" t="s">
        <v>420</v>
      </c>
      <c r="E79" s="5" t="s">
        <v>427</v>
      </c>
      <c r="F79" s="13">
        <v>5.1000000000000005</v>
      </c>
      <c r="G79" s="10">
        <v>5.7140045166015625</v>
      </c>
      <c r="H79" s="15">
        <f t="shared" si="3"/>
        <v>-0.61400451660156197</v>
      </c>
      <c r="I79" s="13">
        <v>5.65</v>
      </c>
      <c r="J79" s="10">
        <v>4.637352466583252</v>
      </c>
      <c r="K79" s="15">
        <f t="shared" si="4"/>
        <v>1.0126475334167484</v>
      </c>
      <c r="L79" s="13">
        <v>7.3500000000000005</v>
      </c>
      <c r="M79" s="10">
        <v>7.1666340827941895</v>
      </c>
      <c r="N79" s="15">
        <f t="shared" si="5"/>
        <v>0.18336591720581108</v>
      </c>
    </row>
    <row r="80" spans="1:14">
      <c r="A80" s="5" t="s">
        <v>78</v>
      </c>
      <c r="B80" s="5" t="s">
        <v>289</v>
      </c>
      <c r="C80" s="5" t="s">
        <v>417</v>
      </c>
      <c r="D80" s="5" t="s">
        <v>420</v>
      </c>
      <c r="E80" s="5" t="s">
        <v>452</v>
      </c>
      <c r="F80" s="13">
        <v>5.71</v>
      </c>
      <c r="G80" s="10">
        <v>5.8012900352478027</v>
      </c>
      <c r="H80" s="15">
        <f t="shared" si="3"/>
        <v>-9.129003524780277E-2</v>
      </c>
      <c r="I80" s="13">
        <v>3.93</v>
      </c>
      <c r="J80" s="10">
        <v>5.9972410202026367</v>
      </c>
      <c r="K80" s="15">
        <f t="shared" si="4"/>
        <v>-2.0672410202026366</v>
      </c>
      <c r="L80" s="13">
        <v>3.99</v>
      </c>
      <c r="M80" s="10">
        <v>3.7482466697692871</v>
      </c>
      <c r="N80" s="15">
        <f t="shared" si="5"/>
        <v>0.2417533302307131</v>
      </c>
    </row>
    <row r="81" spans="1:14">
      <c r="A81" s="5" t="s">
        <v>79</v>
      </c>
      <c r="B81" s="5" t="s">
        <v>290</v>
      </c>
      <c r="C81" s="5" t="s">
        <v>417</v>
      </c>
      <c r="D81" s="5" t="s">
        <v>420</v>
      </c>
      <c r="E81" s="5" t="s">
        <v>453</v>
      </c>
      <c r="F81" s="13">
        <v>4.0200000000000005</v>
      </c>
      <c r="G81" s="10">
        <v>3.9913194179534912</v>
      </c>
      <c r="H81" s="15">
        <f t="shared" si="3"/>
        <v>2.8680582046509251E-2</v>
      </c>
      <c r="I81" s="13">
        <v>4.7</v>
      </c>
      <c r="J81" s="10">
        <v>4.493504524230957</v>
      </c>
      <c r="K81" s="15">
        <f t="shared" si="4"/>
        <v>0.20649547576904315</v>
      </c>
      <c r="L81" s="13">
        <v>4.22</v>
      </c>
      <c r="M81" s="10">
        <v>4.9449009895324707</v>
      </c>
      <c r="N81" s="15">
        <f t="shared" si="5"/>
        <v>-0.72490098953247095</v>
      </c>
    </row>
    <row r="82" spans="1:14">
      <c r="A82" s="5" t="s">
        <v>80</v>
      </c>
      <c r="B82" s="5" t="s">
        <v>291</v>
      </c>
      <c r="C82" s="5" t="s">
        <v>417</v>
      </c>
      <c r="D82" s="5" t="s">
        <v>420</v>
      </c>
      <c r="E82" s="5" t="s">
        <v>427</v>
      </c>
      <c r="F82" s="13">
        <v>4.2300000000000004</v>
      </c>
      <c r="G82" s="10">
        <v>5.3120012283325195</v>
      </c>
      <c r="H82" s="15">
        <f t="shared" si="3"/>
        <v>-1.0820012283325191</v>
      </c>
      <c r="I82" s="13"/>
      <c r="J82" s="10"/>
      <c r="K82" s="15">
        <f t="shared" si="4"/>
        <v>0</v>
      </c>
      <c r="L82" s="13"/>
      <c r="M82" s="10"/>
      <c r="N82" s="15">
        <f t="shared" si="5"/>
        <v>0</v>
      </c>
    </row>
    <row r="83" spans="1:14">
      <c r="A83" s="5" t="s">
        <v>81</v>
      </c>
      <c r="B83" s="5" t="s">
        <v>292</v>
      </c>
      <c r="C83" s="5" t="s">
        <v>417</v>
      </c>
      <c r="D83" s="5" t="s">
        <v>420</v>
      </c>
      <c r="E83" s="5" t="s">
        <v>432</v>
      </c>
      <c r="F83" s="13">
        <v>4.4400000000000004</v>
      </c>
      <c r="G83" s="10">
        <v>4.3451952934265137</v>
      </c>
      <c r="H83" s="15">
        <f t="shared" si="3"/>
        <v>9.4804706573486719E-2</v>
      </c>
      <c r="I83" s="13">
        <v>5.76</v>
      </c>
      <c r="J83" s="10">
        <v>4.2073297500610352</v>
      </c>
      <c r="K83" s="15">
        <f t="shared" si="4"/>
        <v>1.5526702499389646</v>
      </c>
      <c r="L83" s="13">
        <v>5.2700000000000005</v>
      </c>
      <c r="M83" s="10">
        <v>4.2423915863037109</v>
      </c>
      <c r="N83" s="15">
        <f t="shared" si="5"/>
        <v>1.0276084136962895</v>
      </c>
    </row>
    <row r="84" spans="1:14">
      <c r="A84" s="5" t="s">
        <v>82</v>
      </c>
      <c r="B84" s="5" t="s">
        <v>293</v>
      </c>
      <c r="C84" s="5" t="s">
        <v>417</v>
      </c>
      <c r="D84" s="5" t="s">
        <v>420</v>
      </c>
      <c r="E84" s="5" t="s">
        <v>447</v>
      </c>
      <c r="F84" s="13">
        <v>4.12</v>
      </c>
      <c r="G84" s="10">
        <v>4.0190391540527344</v>
      </c>
      <c r="H84" s="15">
        <f t="shared" si="3"/>
        <v>0.10096084594726573</v>
      </c>
      <c r="I84" s="13">
        <v>3.94</v>
      </c>
      <c r="J84" s="10">
        <v>4.1387195587158203</v>
      </c>
      <c r="K84" s="15">
        <f t="shared" si="4"/>
        <v>-0.19871955871582037</v>
      </c>
      <c r="L84" s="13">
        <v>4.3100000000000005</v>
      </c>
      <c r="M84" s="10">
        <v>7.2239999771118164</v>
      </c>
      <c r="N84" s="15">
        <f t="shared" si="5"/>
        <v>-2.9139999771118159</v>
      </c>
    </row>
    <row r="85" spans="1:14">
      <c r="A85" s="5" t="s">
        <v>83</v>
      </c>
      <c r="B85" s="5" t="s">
        <v>294</v>
      </c>
      <c r="C85" s="5" t="s">
        <v>417</v>
      </c>
      <c r="D85" s="5" t="s">
        <v>420</v>
      </c>
      <c r="E85" s="5" t="s">
        <v>429</v>
      </c>
      <c r="F85" s="13">
        <v>5.4</v>
      </c>
      <c r="G85" s="10">
        <v>4.6852078437805176</v>
      </c>
      <c r="H85" s="15">
        <f t="shared" si="3"/>
        <v>0.71479215621948278</v>
      </c>
      <c r="I85" s="13">
        <v>3.81</v>
      </c>
      <c r="J85" s="10">
        <v>4.016089916229248</v>
      </c>
      <c r="K85" s="15">
        <f t="shared" si="4"/>
        <v>-0.20608991622924799</v>
      </c>
      <c r="L85" s="13">
        <v>4.17</v>
      </c>
      <c r="M85" s="10">
        <v>4.1279129981994629</v>
      </c>
      <c r="N85" s="15">
        <f t="shared" si="5"/>
        <v>4.2087001800537038E-2</v>
      </c>
    </row>
    <row r="86" spans="1:14">
      <c r="A86" s="5" t="s">
        <v>84</v>
      </c>
      <c r="B86" s="5" t="s">
        <v>295</v>
      </c>
      <c r="C86" s="5" t="s">
        <v>417</v>
      </c>
      <c r="D86" s="5" t="s">
        <v>420</v>
      </c>
      <c r="E86" s="5" t="s">
        <v>439</v>
      </c>
      <c r="F86" s="13"/>
      <c r="G86" s="10">
        <v>3.9699146747589111</v>
      </c>
      <c r="H86" s="15">
        <f t="shared" si="3"/>
        <v>-3.9699146747589111</v>
      </c>
      <c r="I86" s="13"/>
      <c r="J86" s="10">
        <v>5.544288158416748</v>
      </c>
      <c r="K86" s="15">
        <f t="shared" si="4"/>
        <v>-5.544288158416748</v>
      </c>
      <c r="L86" s="13">
        <v>3.8200000000000003</v>
      </c>
      <c r="M86" s="10">
        <v>3.8080134391784668</v>
      </c>
      <c r="N86" s="15">
        <f t="shared" si="5"/>
        <v>1.1986560821533487E-2</v>
      </c>
    </row>
    <row r="87" spans="1:14">
      <c r="A87" s="5" t="s">
        <v>85</v>
      </c>
      <c r="B87" s="5" t="s">
        <v>296</v>
      </c>
      <c r="C87" s="5" t="s">
        <v>417</v>
      </c>
      <c r="D87" s="5" t="s">
        <v>421</v>
      </c>
      <c r="E87" s="5" t="s">
        <v>439</v>
      </c>
      <c r="F87" s="13">
        <v>4.3500000000000005</v>
      </c>
      <c r="G87" s="10">
        <v>5.2339615821838379</v>
      </c>
      <c r="H87" s="15">
        <f t="shared" si="3"/>
        <v>-0.88396158218383736</v>
      </c>
      <c r="I87" s="13">
        <v>5.71</v>
      </c>
      <c r="J87" s="10">
        <v>5.9888534545898438</v>
      </c>
      <c r="K87" s="15">
        <f t="shared" si="4"/>
        <v>-0.27885345458984379</v>
      </c>
      <c r="L87" s="13">
        <v>7.44</v>
      </c>
      <c r="M87" s="10">
        <v>4.3523812294006348</v>
      </c>
      <c r="N87" s="15">
        <f t="shared" si="5"/>
        <v>3.0876187705993656</v>
      </c>
    </row>
    <row r="88" spans="1:14">
      <c r="A88" s="5" t="s">
        <v>86</v>
      </c>
      <c r="B88" s="5" t="s">
        <v>297</v>
      </c>
      <c r="C88" s="5" t="s">
        <v>417</v>
      </c>
      <c r="D88" s="5" t="s">
        <v>420</v>
      </c>
      <c r="E88" s="5" t="s">
        <v>439</v>
      </c>
      <c r="F88" s="13">
        <v>6.6000000000000005</v>
      </c>
      <c r="G88" s="10">
        <v>4.8648405075073242</v>
      </c>
      <c r="H88" s="15">
        <f t="shared" si="3"/>
        <v>1.7351594924926763</v>
      </c>
      <c r="I88" s="13">
        <v>5.25</v>
      </c>
      <c r="J88" s="10">
        <v>3.7193810939788818</v>
      </c>
      <c r="K88" s="15">
        <f t="shared" si="4"/>
        <v>1.5306189060211182</v>
      </c>
      <c r="L88" s="13">
        <v>5.39</v>
      </c>
      <c r="M88" s="10">
        <v>4.6893444061279297</v>
      </c>
      <c r="N88" s="15">
        <f t="shared" si="5"/>
        <v>0.70065559387206999</v>
      </c>
    </row>
    <row r="89" spans="1:14">
      <c r="A89" s="5" t="s">
        <v>87</v>
      </c>
      <c r="B89" s="5" t="s">
        <v>298</v>
      </c>
      <c r="C89" s="5" t="s">
        <v>417</v>
      </c>
      <c r="D89" s="5" t="s">
        <v>420</v>
      </c>
      <c r="E89" s="5" t="s">
        <v>439</v>
      </c>
      <c r="F89" s="13">
        <v>3.99</v>
      </c>
      <c r="G89" s="10">
        <v>5.6272764205932617</v>
      </c>
      <c r="H89" s="15">
        <f t="shared" si="3"/>
        <v>-1.6372764205932615</v>
      </c>
      <c r="I89" s="13">
        <v>6.94</v>
      </c>
      <c r="J89" s="10">
        <v>6.866767406463623</v>
      </c>
      <c r="K89" s="15">
        <f t="shared" si="4"/>
        <v>7.3232593536377344E-2</v>
      </c>
      <c r="L89" s="13">
        <v>4.46</v>
      </c>
      <c r="M89" s="10">
        <v>4.6719841957092285</v>
      </c>
      <c r="N89" s="15">
        <f t="shared" si="5"/>
        <v>-0.21198419570922855</v>
      </c>
    </row>
    <row r="90" spans="1:14">
      <c r="A90" s="5" t="s">
        <v>88</v>
      </c>
      <c r="B90" s="5" t="s">
        <v>299</v>
      </c>
      <c r="C90" s="5" t="s">
        <v>417</v>
      </c>
      <c r="D90" s="5" t="s">
        <v>420</v>
      </c>
      <c r="E90" s="5" t="s">
        <v>439</v>
      </c>
      <c r="F90" s="13">
        <v>3.9</v>
      </c>
      <c r="G90" s="10">
        <v>7.0128674507141113</v>
      </c>
      <c r="H90" s="15">
        <f t="shared" si="3"/>
        <v>-3.1128674507141114</v>
      </c>
      <c r="I90" s="13">
        <v>4.03</v>
      </c>
      <c r="J90" s="10">
        <v>4.2925777435302734</v>
      </c>
      <c r="K90" s="15">
        <f t="shared" si="4"/>
        <v>-0.26257774353027319</v>
      </c>
      <c r="L90" s="13">
        <v>4.1100000000000003</v>
      </c>
      <c r="M90" s="10">
        <v>3.8573541641235352</v>
      </c>
      <c r="N90" s="15">
        <f t="shared" si="5"/>
        <v>0.25264583587646516</v>
      </c>
    </row>
    <row r="91" spans="1:14">
      <c r="A91" s="5" t="s">
        <v>89</v>
      </c>
      <c r="B91" s="5" t="s">
        <v>300</v>
      </c>
      <c r="C91" s="5" t="s">
        <v>417</v>
      </c>
      <c r="D91" s="5" t="s">
        <v>421</v>
      </c>
      <c r="E91" s="5" t="s">
        <v>442</v>
      </c>
      <c r="F91" s="13">
        <v>6.1400000000000006</v>
      </c>
      <c r="G91" s="10">
        <v>5.114715576171875</v>
      </c>
      <c r="H91" s="15">
        <f t="shared" si="3"/>
        <v>1.0252844238281256</v>
      </c>
      <c r="I91" s="13">
        <v>7.12</v>
      </c>
      <c r="J91" s="10">
        <v>7.2552566528320313</v>
      </c>
      <c r="K91" s="15">
        <f t="shared" si="4"/>
        <v>-0.13525665283203114</v>
      </c>
      <c r="L91" s="13">
        <v>7.22</v>
      </c>
      <c r="M91" s="10">
        <v>4.5188717842102051</v>
      </c>
      <c r="N91" s="15">
        <f t="shared" si="5"/>
        <v>2.7011282157897947</v>
      </c>
    </row>
    <row r="92" spans="1:14">
      <c r="A92" s="5" t="s">
        <v>90</v>
      </c>
      <c r="B92" s="5" t="s">
        <v>301</v>
      </c>
      <c r="C92" s="5" t="s">
        <v>417</v>
      </c>
      <c r="D92" s="5" t="s">
        <v>420</v>
      </c>
      <c r="E92" s="5" t="s">
        <v>426</v>
      </c>
      <c r="F92" s="13">
        <v>5.24</v>
      </c>
      <c r="G92" s="10">
        <v>4.0895504951477051</v>
      </c>
      <c r="H92" s="15">
        <f t="shared" si="3"/>
        <v>1.1504495048522951</v>
      </c>
      <c r="I92" s="13">
        <v>4.93</v>
      </c>
      <c r="J92" s="10">
        <v>3.8448352813720703</v>
      </c>
      <c r="K92" s="15">
        <f t="shared" si="4"/>
        <v>1.0851647186279294</v>
      </c>
      <c r="L92" s="13">
        <v>6.6400000000000006</v>
      </c>
      <c r="M92" s="10">
        <v>4.439852237701416</v>
      </c>
      <c r="N92" s="15">
        <f t="shared" si="5"/>
        <v>2.2001477622985846</v>
      </c>
    </row>
    <row r="93" spans="1:14">
      <c r="A93" s="5" t="s">
        <v>91</v>
      </c>
      <c r="B93" s="5" t="s">
        <v>302</v>
      </c>
      <c r="C93" s="5" t="s">
        <v>417</v>
      </c>
      <c r="D93" s="5" t="s">
        <v>421</v>
      </c>
      <c r="E93" s="5" t="s">
        <v>451</v>
      </c>
      <c r="F93" s="13">
        <v>5.87</v>
      </c>
      <c r="G93" s="10">
        <v>6.2595338821411133</v>
      </c>
      <c r="H93" s="15">
        <f t="shared" si="3"/>
        <v>-0.38953388214111317</v>
      </c>
      <c r="I93" s="13">
        <v>6.04</v>
      </c>
      <c r="J93" s="10">
        <v>4.0683045387268066</v>
      </c>
      <c r="K93" s="15">
        <f t="shared" si="4"/>
        <v>1.9716954612731934</v>
      </c>
      <c r="L93" s="13">
        <v>4.5600000000000005</v>
      </c>
      <c r="M93" s="10">
        <v>5.0838150978088379</v>
      </c>
      <c r="N93" s="15">
        <f t="shared" si="5"/>
        <v>-0.52381509780883739</v>
      </c>
    </row>
    <row r="94" spans="1:14">
      <c r="A94" s="5" t="s">
        <v>92</v>
      </c>
      <c r="B94" s="5" t="s">
        <v>303</v>
      </c>
      <c r="C94" s="5" t="s">
        <v>417</v>
      </c>
      <c r="D94" s="5" t="s">
        <v>420</v>
      </c>
      <c r="E94" s="5" t="s">
        <v>438</v>
      </c>
      <c r="F94" s="13">
        <v>7.05</v>
      </c>
      <c r="G94" s="10">
        <v>5.8503031730651855</v>
      </c>
      <c r="H94" s="15">
        <f t="shared" si="3"/>
        <v>1.1996968269348143</v>
      </c>
      <c r="I94" s="13">
        <v>4.1900000000000004</v>
      </c>
      <c r="J94" s="10">
        <v>6.0326094627380371</v>
      </c>
      <c r="K94" s="15">
        <f t="shared" si="4"/>
        <v>-1.8426094627380367</v>
      </c>
      <c r="L94" s="13">
        <v>4.3500000000000005</v>
      </c>
      <c r="M94" s="10">
        <v>5.8926653861999512</v>
      </c>
      <c r="N94" s="15">
        <f t="shared" si="5"/>
        <v>-1.5426653861999506</v>
      </c>
    </row>
    <row r="95" spans="1:14">
      <c r="A95" s="5" t="s">
        <v>93</v>
      </c>
      <c r="B95" s="5" t="s">
        <v>304</v>
      </c>
      <c r="C95" s="5" t="s">
        <v>417</v>
      </c>
      <c r="D95" s="5" t="s">
        <v>420</v>
      </c>
      <c r="E95" s="5" t="s">
        <v>439</v>
      </c>
      <c r="F95" s="13">
        <v>5.53</v>
      </c>
      <c r="G95" s="10">
        <v>4.0379633903503418</v>
      </c>
      <c r="H95" s="15">
        <f t="shared" si="3"/>
        <v>1.4920366096496585</v>
      </c>
      <c r="I95" s="13">
        <v>3.7800000000000002</v>
      </c>
      <c r="J95" s="10">
        <v>4.1212143898010254</v>
      </c>
      <c r="K95" s="15">
        <f t="shared" si="4"/>
        <v>-0.34121438980102514</v>
      </c>
      <c r="L95" s="13">
        <v>4.38</v>
      </c>
      <c r="M95" s="10">
        <v>7.4173746109008789</v>
      </c>
      <c r="N95" s="15">
        <f t="shared" si="5"/>
        <v>-3.037374610900879</v>
      </c>
    </row>
    <row r="96" spans="1:14">
      <c r="A96" s="5" t="s">
        <v>94</v>
      </c>
      <c r="B96" s="5" t="s">
        <v>305</v>
      </c>
      <c r="C96" s="5" t="s">
        <v>417</v>
      </c>
      <c r="D96" s="5" t="s">
        <v>420</v>
      </c>
      <c r="E96" s="5" t="s">
        <v>443</v>
      </c>
      <c r="F96" s="13">
        <v>6.68</v>
      </c>
      <c r="G96" s="10">
        <v>4.4658946990966797</v>
      </c>
      <c r="H96" s="15">
        <f t="shared" si="3"/>
        <v>2.21410530090332</v>
      </c>
      <c r="I96" s="13">
        <v>7.15</v>
      </c>
      <c r="J96" s="10">
        <v>4.1168441772460938</v>
      </c>
      <c r="K96" s="15">
        <f t="shared" si="4"/>
        <v>3.0331558227539066</v>
      </c>
      <c r="L96" s="13">
        <v>4.55</v>
      </c>
      <c r="M96" s="10">
        <v>4.1067614555358887</v>
      </c>
      <c r="N96" s="15">
        <f t="shared" si="5"/>
        <v>0.44323854446411115</v>
      </c>
    </row>
    <row r="97" spans="1:14">
      <c r="A97" s="5" t="s">
        <v>95</v>
      </c>
      <c r="B97" s="5" t="s">
        <v>306</v>
      </c>
      <c r="C97" s="5" t="s">
        <v>418</v>
      </c>
      <c r="D97" s="5" t="s">
        <v>421</v>
      </c>
      <c r="E97" s="5" t="s">
        <v>430</v>
      </c>
      <c r="F97" s="13">
        <v>7.4</v>
      </c>
      <c r="G97" s="10">
        <v>4.8376293182373047</v>
      </c>
      <c r="H97" s="15">
        <f t="shared" si="3"/>
        <v>2.5623706817626957</v>
      </c>
      <c r="I97" s="13"/>
      <c r="J97" s="10"/>
      <c r="K97" s="15">
        <f t="shared" si="4"/>
        <v>0</v>
      </c>
      <c r="L97" s="13"/>
      <c r="M97" s="10"/>
      <c r="N97" s="15">
        <f t="shared" si="5"/>
        <v>0</v>
      </c>
    </row>
    <row r="98" spans="1:14">
      <c r="A98" s="5" t="s">
        <v>96</v>
      </c>
      <c r="B98" s="5" t="s">
        <v>307</v>
      </c>
      <c r="C98" s="5" t="s">
        <v>417</v>
      </c>
      <c r="D98" s="5" t="s">
        <v>420</v>
      </c>
      <c r="E98" s="5" t="s">
        <v>429</v>
      </c>
      <c r="F98" s="13">
        <v>5.5600000000000005</v>
      </c>
      <c r="G98" s="10">
        <v>4.9811992645263672</v>
      </c>
      <c r="H98" s="15">
        <f t="shared" si="3"/>
        <v>0.57880073547363331</v>
      </c>
      <c r="I98" s="13">
        <v>4.01</v>
      </c>
      <c r="J98" s="10">
        <v>4.3635873794555664</v>
      </c>
      <c r="K98" s="15">
        <f t="shared" si="4"/>
        <v>-0.35358737945556662</v>
      </c>
      <c r="L98" s="13">
        <v>3.87</v>
      </c>
      <c r="M98" s="10">
        <v>7.0776824951171875</v>
      </c>
      <c r="N98" s="15">
        <f t="shared" si="5"/>
        <v>-3.2076824951171874</v>
      </c>
    </row>
    <row r="99" spans="1:14">
      <c r="A99" s="5" t="s">
        <v>97</v>
      </c>
      <c r="B99" s="5" t="s">
        <v>308</v>
      </c>
      <c r="C99" s="5" t="s">
        <v>417</v>
      </c>
      <c r="D99" s="5" t="s">
        <v>420</v>
      </c>
      <c r="E99" s="5" t="s">
        <v>434</v>
      </c>
      <c r="F99" s="13">
        <v>6.59</v>
      </c>
      <c r="G99" s="10"/>
      <c r="H99" s="15">
        <f t="shared" si="3"/>
        <v>6.59</v>
      </c>
      <c r="I99" s="13">
        <v>7.26</v>
      </c>
      <c r="J99" s="10"/>
      <c r="K99" s="15">
        <f t="shared" si="4"/>
        <v>7.26</v>
      </c>
      <c r="L99" s="13">
        <v>6</v>
      </c>
      <c r="M99" s="10"/>
      <c r="N99" s="15">
        <f t="shared" si="5"/>
        <v>6</v>
      </c>
    </row>
    <row r="100" spans="1:14">
      <c r="A100" s="5" t="s">
        <v>98</v>
      </c>
      <c r="B100" s="5" t="s">
        <v>309</v>
      </c>
      <c r="C100" s="5" t="s">
        <v>418</v>
      </c>
      <c r="D100" s="5" t="s">
        <v>421</v>
      </c>
      <c r="E100" s="5" t="s">
        <v>427</v>
      </c>
      <c r="F100" s="13">
        <v>5.93</v>
      </c>
      <c r="G100" s="10">
        <v>5.698173999786377</v>
      </c>
      <c r="H100" s="15">
        <f t="shared" si="3"/>
        <v>0.23182600021362276</v>
      </c>
      <c r="I100" s="13">
        <v>6.46</v>
      </c>
      <c r="J100" s="10">
        <v>7.3932795524597168</v>
      </c>
      <c r="K100" s="15">
        <f t="shared" si="4"/>
        <v>-0.93327955245971683</v>
      </c>
      <c r="L100" s="13">
        <v>7.5</v>
      </c>
      <c r="M100" s="10">
        <v>5.3259978294372559</v>
      </c>
      <c r="N100" s="15">
        <f t="shared" si="5"/>
        <v>2.1740021705627441</v>
      </c>
    </row>
    <row r="101" spans="1:14">
      <c r="A101" s="5" t="s">
        <v>99</v>
      </c>
      <c r="B101" s="5" t="s">
        <v>310</v>
      </c>
      <c r="C101" s="5" t="s">
        <v>418</v>
      </c>
      <c r="D101" s="5" t="s">
        <v>421</v>
      </c>
      <c r="E101" s="5" t="s">
        <v>454</v>
      </c>
      <c r="F101" s="13">
        <v>5.78</v>
      </c>
      <c r="G101" s="10">
        <v>5.8764100074768066</v>
      </c>
      <c r="H101" s="15">
        <f t="shared" si="3"/>
        <v>-9.6410007476806392E-2</v>
      </c>
      <c r="I101" s="13"/>
      <c r="J101" s="10"/>
      <c r="K101" s="15">
        <f t="shared" si="4"/>
        <v>0</v>
      </c>
      <c r="L101" s="13"/>
      <c r="M101" s="10"/>
      <c r="N101" s="15">
        <f t="shared" si="5"/>
        <v>0</v>
      </c>
    </row>
    <row r="102" spans="1:14">
      <c r="A102" s="5" t="s">
        <v>100</v>
      </c>
      <c r="B102" s="5" t="s">
        <v>311</v>
      </c>
      <c r="C102" s="5" t="s">
        <v>417</v>
      </c>
      <c r="D102" s="5" t="s">
        <v>420</v>
      </c>
      <c r="E102" s="5" t="s">
        <v>455</v>
      </c>
      <c r="F102" s="13">
        <v>4.03</v>
      </c>
      <c r="G102" s="10">
        <v>4.8797769546508789</v>
      </c>
      <c r="H102" s="15">
        <f t="shared" si="3"/>
        <v>-0.84977695465087866</v>
      </c>
      <c r="I102" s="13">
        <v>7.24</v>
      </c>
      <c r="J102" s="10">
        <v>4.4936394691467285</v>
      </c>
      <c r="K102" s="15">
        <f t="shared" si="4"/>
        <v>2.7463605308532717</v>
      </c>
      <c r="L102" s="13">
        <v>5.0200000000000005</v>
      </c>
      <c r="M102" s="10">
        <v>7.3543763160705566</v>
      </c>
      <c r="N102" s="15">
        <f t="shared" si="5"/>
        <v>-2.3343763160705562</v>
      </c>
    </row>
    <row r="103" spans="1:14">
      <c r="A103" s="5" t="s">
        <v>101</v>
      </c>
      <c r="B103" s="5" t="s">
        <v>312</v>
      </c>
      <c r="C103" s="5" t="s">
        <v>417</v>
      </c>
      <c r="D103" s="5" t="s">
        <v>421</v>
      </c>
      <c r="E103" s="5" t="s">
        <v>428</v>
      </c>
      <c r="F103" s="13">
        <v>4.24</v>
      </c>
      <c r="G103" s="10">
        <v>4.8644914627075195</v>
      </c>
      <c r="H103" s="15">
        <f t="shared" si="3"/>
        <v>-0.62449146270751932</v>
      </c>
      <c r="I103" s="13">
        <v>4.21</v>
      </c>
      <c r="J103" s="10">
        <v>5.5058574676513672</v>
      </c>
      <c r="K103" s="15">
        <f t="shared" si="4"/>
        <v>-1.2958574676513672</v>
      </c>
      <c r="L103" s="13">
        <v>3.98</v>
      </c>
      <c r="M103" s="10">
        <v>5.0579137802124023</v>
      </c>
      <c r="N103" s="15">
        <f t="shared" si="5"/>
        <v>-1.0779137802124024</v>
      </c>
    </row>
    <row r="104" spans="1:14">
      <c r="A104" s="5" t="s">
        <v>102</v>
      </c>
      <c r="B104" s="5" t="s">
        <v>313</v>
      </c>
      <c r="C104" s="5" t="s">
        <v>417</v>
      </c>
      <c r="D104" s="5" t="s">
        <v>420</v>
      </c>
      <c r="E104" s="5" t="s">
        <v>452</v>
      </c>
      <c r="F104" s="13">
        <v>3</v>
      </c>
      <c r="G104" s="10">
        <v>4.3260245323181152</v>
      </c>
      <c r="H104" s="15">
        <f t="shared" si="3"/>
        <v>-1.3260245323181152</v>
      </c>
      <c r="I104" s="13">
        <v>5.32</v>
      </c>
      <c r="J104" s="10">
        <v>4.5065317153930664</v>
      </c>
      <c r="K104" s="15">
        <f t="shared" si="4"/>
        <v>0.81346828460693388</v>
      </c>
      <c r="L104" s="13">
        <v>5.5</v>
      </c>
      <c r="M104" s="10">
        <v>4.091651439666748</v>
      </c>
      <c r="N104" s="15">
        <f t="shared" si="5"/>
        <v>1.408348560333252</v>
      </c>
    </row>
    <row r="105" spans="1:14">
      <c r="A105" s="5" t="s">
        <v>103</v>
      </c>
      <c r="B105" s="5" t="s">
        <v>314</v>
      </c>
      <c r="C105" s="5" t="s">
        <v>417</v>
      </c>
      <c r="D105" s="5" t="s">
        <v>420</v>
      </c>
      <c r="E105" s="5" t="s">
        <v>444</v>
      </c>
      <c r="F105" s="13">
        <v>4.09</v>
      </c>
      <c r="G105" s="10">
        <v>4.4666805267333984</v>
      </c>
      <c r="H105" s="15">
        <f t="shared" si="3"/>
        <v>-0.37668052673339858</v>
      </c>
      <c r="I105" s="13">
        <v>6.38</v>
      </c>
      <c r="J105" s="10">
        <v>4.6142802238464355</v>
      </c>
      <c r="K105" s="15">
        <f t="shared" si="4"/>
        <v>1.7657197761535643</v>
      </c>
      <c r="L105" s="13">
        <v>7.48</v>
      </c>
      <c r="M105" s="10">
        <v>4.2582592964172363</v>
      </c>
      <c r="N105" s="15">
        <f t="shared" si="5"/>
        <v>3.2217407035827641</v>
      </c>
    </row>
    <row r="106" spans="1:14">
      <c r="A106" s="5" t="s">
        <v>104</v>
      </c>
      <c r="B106" s="5" t="s">
        <v>315</v>
      </c>
      <c r="C106" s="5" t="s">
        <v>417</v>
      </c>
      <c r="D106" s="5" t="s">
        <v>421</v>
      </c>
      <c r="E106" s="5" t="s">
        <v>427</v>
      </c>
      <c r="F106" s="13">
        <v>5.51</v>
      </c>
      <c r="G106" s="10">
        <v>4.1805434226989746</v>
      </c>
      <c r="H106" s="15">
        <f t="shared" si="3"/>
        <v>1.3294565773010252</v>
      </c>
      <c r="I106" s="13">
        <v>5.75</v>
      </c>
      <c r="J106" s="10">
        <v>6.3410382270812988</v>
      </c>
      <c r="K106" s="15">
        <f t="shared" si="4"/>
        <v>-0.59103822708129883</v>
      </c>
      <c r="L106" s="13">
        <v>7.67</v>
      </c>
      <c r="M106" s="10">
        <v>4.3549275398254395</v>
      </c>
      <c r="N106" s="15">
        <f t="shared" si="5"/>
        <v>3.3150724601745605</v>
      </c>
    </row>
    <row r="107" spans="1:14">
      <c r="A107" s="5" t="s">
        <v>105</v>
      </c>
      <c r="B107" s="5" t="s">
        <v>316</v>
      </c>
      <c r="C107" s="5" t="s">
        <v>417</v>
      </c>
      <c r="D107" s="5" t="s">
        <v>420</v>
      </c>
      <c r="E107" s="5" t="s">
        <v>426</v>
      </c>
      <c r="F107" s="13">
        <v>5.34</v>
      </c>
      <c r="G107" s="10">
        <v>6.0092487335205078</v>
      </c>
      <c r="H107" s="15">
        <f t="shared" si="3"/>
        <v>-0.66924873352050795</v>
      </c>
      <c r="I107" s="13">
        <v>4.32</v>
      </c>
      <c r="J107" s="10">
        <v>4.8386688232421875</v>
      </c>
      <c r="K107" s="15">
        <f t="shared" si="4"/>
        <v>-0.51866882324218722</v>
      </c>
      <c r="L107" s="13">
        <v>7.34</v>
      </c>
      <c r="M107" s="10">
        <v>5.4102597236633301</v>
      </c>
      <c r="N107" s="15">
        <f t="shared" si="5"/>
        <v>1.9297402763366698</v>
      </c>
    </row>
    <row r="108" spans="1:14">
      <c r="A108" s="5" t="s">
        <v>106</v>
      </c>
      <c r="B108" s="5" t="s">
        <v>317</v>
      </c>
      <c r="C108" s="5" t="s">
        <v>417</v>
      </c>
      <c r="D108" s="5" t="s">
        <v>421</v>
      </c>
      <c r="E108" s="5" t="s">
        <v>447</v>
      </c>
      <c r="F108" s="13">
        <v>5</v>
      </c>
      <c r="G108" s="10">
        <v>5.9115324020385742</v>
      </c>
      <c r="H108" s="15">
        <f t="shared" si="3"/>
        <v>-0.91153240203857422</v>
      </c>
      <c r="I108" s="13">
        <v>3.94</v>
      </c>
      <c r="J108" s="10">
        <v>6.0480141639709473</v>
      </c>
      <c r="K108" s="15">
        <f t="shared" si="4"/>
        <v>-2.1080141639709473</v>
      </c>
      <c r="L108" s="13">
        <v>3.64</v>
      </c>
      <c r="M108" s="10">
        <v>5.4408278465270996</v>
      </c>
      <c r="N108" s="15">
        <f t="shared" si="5"/>
        <v>-1.8008278465270995</v>
      </c>
    </row>
    <row r="109" spans="1:14">
      <c r="A109" s="5" t="s">
        <v>107</v>
      </c>
      <c r="B109" s="5" t="s">
        <v>318</v>
      </c>
      <c r="C109" s="5" t="s">
        <v>417</v>
      </c>
      <c r="D109" s="5" t="s">
        <v>420</v>
      </c>
      <c r="E109" s="5" t="s">
        <v>451</v>
      </c>
      <c r="F109" s="13">
        <v>3.92</v>
      </c>
      <c r="G109" s="10">
        <v>4.3068828582763672</v>
      </c>
      <c r="H109" s="15">
        <f t="shared" si="3"/>
        <v>-0.38688285827636726</v>
      </c>
      <c r="I109" s="13">
        <v>4.03</v>
      </c>
      <c r="J109" s="10">
        <v>7.5474362373352051</v>
      </c>
      <c r="K109" s="15">
        <f t="shared" si="4"/>
        <v>-3.5174362373352048</v>
      </c>
      <c r="L109" s="13"/>
      <c r="M109" s="10"/>
      <c r="N109" s="15">
        <f t="shared" si="5"/>
        <v>0</v>
      </c>
    </row>
    <row r="110" spans="1:14">
      <c r="A110" s="5" t="s">
        <v>108</v>
      </c>
      <c r="B110" s="5" t="s">
        <v>319</v>
      </c>
      <c r="C110" s="5" t="s">
        <v>417</v>
      </c>
      <c r="D110" s="5" t="s">
        <v>421</v>
      </c>
      <c r="E110" s="5" t="s">
        <v>455</v>
      </c>
      <c r="F110" s="13">
        <v>5.01</v>
      </c>
      <c r="G110" s="10">
        <v>4.9921483993530273</v>
      </c>
      <c r="H110" s="15">
        <f t="shared" si="3"/>
        <v>1.7851600646972443E-2</v>
      </c>
      <c r="I110" s="13">
        <v>5.53</v>
      </c>
      <c r="J110" s="10">
        <v>4.0737400054931641</v>
      </c>
      <c r="K110" s="15">
        <f t="shared" si="4"/>
        <v>1.4562599945068362</v>
      </c>
      <c r="L110" s="13">
        <v>4.0200000000000005</v>
      </c>
      <c r="M110" s="10">
        <v>7.0940055847167969</v>
      </c>
      <c r="N110" s="15">
        <f t="shared" si="5"/>
        <v>-3.0740055847167964</v>
      </c>
    </row>
    <row r="111" spans="1:14">
      <c r="A111" s="5" t="s">
        <v>109</v>
      </c>
      <c r="B111" s="5" t="s">
        <v>320</v>
      </c>
      <c r="C111" s="5" t="s">
        <v>417</v>
      </c>
      <c r="D111" s="5" t="s">
        <v>420</v>
      </c>
      <c r="E111" s="5" t="s">
        <v>444</v>
      </c>
      <c r="F111" s="13">
        <v>6.53</v>
      </c>
      <c r="G111" s="10">
        <v>5.3633465766906738</v>
      </c>
      <c r="H111" s="15">
        <f t="shared" si="3"/>
        <v>1.1666534233093264</v>
      </c>
      <c r="I111" s="13">
        <v>4.91</v>
      </c>
      <c r="J111" s="10">
        <v>5.2231521606445313</v>
      </c>
      <c r="K111" s="15">
        <f t="shared" si="4"/>
        <v>-0.31315216064453111</v>
      </c>
      <c r="L111" s="13">
        <v>6.98</v>
      </c>
      <c r="M111" s="10">
        <v>3.931779146194458</v>
      </c>
      <c r="N111" s="15">
        <f t="shared" si="5"/>
        <v>3.0482208538055424</v>
      </c>
    </row>
    <row r="112" spans="1:14">
      <c r="A112" s="5" t="s">
        <v>110</v>
      </c>
      <c r="B112" s="5" t="s">
        <v>321</v>
      </c>
      <c r="C112" s="5" t="s">
        <v>417</v>
      </c>
      <c r="D112" s="5" t="s">
        <v>421</v>
      </c>
      <c r="E112" s="5" t="s">
        <v>436</v>
      </c>
      <c r="F112" s="13">
        <v>6.38</v>
      </c>
      <c r="G112" s="10">
        <v>5.3084378242492676</v>
      </c>
      <c r="H112" s="15">
        <f t="shared" si="3"/>
        <v>1.0715621757507323</v>
      </c>
      <c r="I112" s="13">
        <v>3.87</v>
      </c>
      <c r="J112" s="10">
        <v>5.7077770233154297</v>
      </c>
      <c r="K112" s="15">
        <f t="shared" si="4"/>
        <v>-1.8377770233154296</v>
      </c>
      <c r="L112" s="13">
        <v>7.2700000000000005</v>
      </c>
      <c r="M112" s="10">
        <v>3.9908819198608398</v>
      </c>
      <c r="N112" s="15">
        <f t="shared" si="5"/>
        <v>3.2791180801391606</v>
      </c>
    </row>
    <row r="113" spans="1:14">
      <c r="A113" s="5" t="s">
        <v>111</v>
      </c>
      <c r="B113" s="5" t="s">
        <v>322</v>
      </c>
      <c r="C113" s="5" t="s">
        <v>417</v>
      </c>
      <c r="D113" s="5" t="s">
        <v>421</v>
      </c>
      <c r="E113" s="5" t="s">
        <v>435</v>
      </c>
      <c r="F113" s="13">
        <v>2.72</v>
      </c>
      <c r="G113" s="10">
        <v>4.0597481727600098</v>
      </c>
      <c r="H113" s="15">
        <f t="shared" si="3"/>
        <v>-1.3397481727600096</v>
      </c>
      <c r="I113" s="13"/>
      <c r="J113" s="10"/>
      <c r="K113" s="15">
        <f t="shared" si="4"/>
        <v>0</v>
      </c>
      <c r="L113" s="13"/>
      <c r="M113" s="10"/>
      <c r="N113" s="15">
        <f t="shared" si="5"/>
        <v>0</v>
      </c>
    </row>
    <row r="114" spans="1:14">
      <c r="A114" s="5" t="s">
        <v>112</v>
      </c>
      <c r="B114" s="5" t="s">
        <v>323</v>
      </c>
      <c r="C114" s="5" t="s">
        <v>417</v>
      </c>
      <c r="D114" s="5" t="s">
        <v>420</v>
      </c>
      <c r="E114" s="5" t="s">
        <v>436</v>
      </c>
      <c r="F114" s="13">
        <v>4.47</v>
      </c>
      <c r="G114" s="10">
        <v>4.2720432281494141</v>
      </c>
      <c r="H114" s="15">
        <f t="shared" si="3"/>
        <v>0.19795677185058569</v>
      </c>
      <c r="I114" s="13">
        <v>4.5200000000000005</v>
      </c>
      <c r="J114" s="10">
        <v>4.5553927421569824</v>
      </c>
      <c r="K114" s="15">
        <f t="shared" si="4"/>
        <v>-3.539274215698196E-2</v>
      </c>
      <c r="L114" s="13">
        <v>7.28</v>
      </c>
      <c r="M114" s="10">
        <v>4.0596280097961426</v>
      </c>
      <c r="N114" s="15">
        <f t="shared" si="5"/>
        <v>3.2203719902038577</v>
      </c>
    </row>
    <row r="115" spans="1:14">
      <c r="A115" s="5" t="s">
        <v>113</v>
      </c>
      <c r="B115" s="5" t="s">
        <v>324</v>
      </c>
      <c r="C115" s="5" t="s">
        <v>418</v>
      </c>
      <c r="D115" s="5" t="s">
        <v>421</v>
      </c>
      <c r="E115" s="5" t="s">
        <v>438</v>
      </c>
      <c r="F115" s="13">
        <v>7.19</v>
      </c>
      <c r="G115" s="10">
        <v>7.8711695671081543</v>
      </c>
      <c r="H115" s="15">
        <f t="shared" si="3"/>
        <v>-0.68116956710815391</v>
      </c>
      <c r="I115" s="13"/>
      <c r="J115" s="10"/>
      <c r="K115" s="15">
        <f t="shared" si="4"/>
        <v>0</v>
      </c>
      <c r="L115" s="13"/>
      <c r="M115" s="10"/>
      <c r="N115" s="15">
        <f t="shared" si="5"/>
        <v>0</v>
      </c>
    </row>
    <row r="116" spans="1:14">
      <c r="A116" s="5" t="s">
        <v>114</v>
      </c>
      <c r="B116" s="5" t="s">
        <v>325</v>
      </c>
      <c r="C116" s="5" t="s">
        <v>418</v>
      </c>
      <c r="D116" s="5" t="s">
        <v>421</v>
      </c>
      <c r="E116" s="5" t="s">
        <v>427</v>
      </c>
      <c r="F116" s="13">
        <v>5.83</v>
      </c>
      <c r="G116" s="10">
        <v>7.4715662002563477</v>
      </c>
      <c r="H116" s="15">
        <f t="shared" si="3"/>
        <v>-1.6415662002563476</v>
      </c>
      <c r="I116" s="13">
        <v>5.83</v>
      </c>
      <c r="J116" s="10">
        <v>7.965487003326416</v>
      </c>
      <c r="K116" s="15">
        <f t="shared" si="4"/>
        <v>-2.1354870033264159</v>
      </c>
      <c r="L116" s="13">
        <v>7.95</v>
      </c>
      <c r="M116" s="10">
        <v>7.7470426559448242</v>
      </c>
      <c r="N116" s="15">
        <f t="shared" si="5"/>
        <v>0.20295734405517596</v>
      </c>
    </row>
    <row r="117" spans="1:14">
      <c r="A117" s="5" t="s">
        <v>115</v>
      </c>
      <c r="B117" s="5" t="s">
        <v>326</v>
      </c>
      <c r="C117" s="5" t="s">
        <v>417</v>
      </c>
      <c r="D117" s="5" t="s">
        <v>420</v>
      </c>
      <c r="E117" s="5" t="s">
        <v>445</v>
      </c>
      <c r="F117" s="13">
        <v>5.38</v>
      </c>
      <c r="G117" s="10">
        <v>4.4741191864013672</v>
      </c>
      <c r="H117" s="15">
        <f t="shared" si="3"/>
        <v>0.90588081359863271</v>
      </c>
      <c r="I117" s="13">
        <v>4.9400000000000004</v>
      </c>
      <c r="J117" s="10">
        <v>3.8564803600311279</v>
      </c>
      <c r="K117" s="15">
        <f t="shared" si="4"/>
        <v>1.0835196399688725</v>
      </c>
      <c r="L117" s="13">
        <v>5.21</v>
      </c>
      <c r="M117" s="10">
        <v>4.9417080879211426</v>
      </c>
      <c r="N117" s="15">
        <f t="shared" si="5"/>
        <v>0.26829191207885739</v>
      </c>
    </row>
    <row r="118" spans="1:14">
      <c r="A118" s="5" t="s">
        <v>116</v>
      </c>
      <c r="B118" s="5" t="s">
        <v>327</v>
      </c>
      <c r="C118" s="5" t="s">
        <v>417</v>
      </c>
      <c r="D118" s="5" t="s">
        <v>420</v>
      </c>
      <c r="E118" s="5" t="s">
        <v>433</v>
      </c>
      <c r="F118" s="13">
        <v>5.68</v>
      </c>
      <c r="G118" s="10">
        <v>6.0809783935546875</v>
      </c>
      <c r="H118" s="15">
        <f t="shared" si="3"/>
        <v>-0.40097839355468778</v>
      </c>
      <c r="I118" s="13">
        <v>3.88</v>
      </c>
      <c r="J118" s="10">
        <v>5.2947063446044922</v>
      </c>
      <c r="K118" s="15">
        <f t="shared" si="4"/>
        <v>-1.4147063446044923</v>
      </c>
      <c r="L118" s="13">
        <v>4.25</v>
      </c>
      <c r="M118" s="10">
        <v>4.4676933288574219</v>
      </c>
      <c r="N118" s="15">
        <f t="shared" si="5"/>
        <v>-0.21769332885742188</v>
      </c>
    </row>
    <row r="119" spans="1:14">
      <c r="A119" s="5" t="s">
        <v>117</v>
      </c>
      <c r="B119" s="5" t="s">
        <v>246</v>
      </c>
      <c r="C119" s="5" t="s">
        <v>417</v>
      </c>
      <c r="D119" s="5" t="s">
        <v>421</v>
      </c>
      <c r="E119" s="5" t="s">
        <v>444</v>
      </c>
      <c r="F119" s="13">
        <v>4</v>
      </c>
      <c r="G119" s="10">
        <v>4.2239289283752441</v>
      </c>
      <c r="H119" s="15">
        <f t="shared" si="3"/>
        <v>-0.22392892837524414</v>
      </c>
      <c r="I119" s="13">
        <v>3.98</v>
      </c>
      <c r="J119" s="10">
        <v>6.0299620628356934</v>
      </c>
      <c r="K119" s="15">
        <f t="shared" si="4"/>
        <v>-2.0499620628356934</v>
      </c>
      <c r="L119" s="13">
        <v>6.91</v>
      </c>
      <c r="M119" s="10">
        <v>7.316413402557373</v>
      </c>
      <c r="N119" s="15">
        <f t="shared" si="5"/>
        <v>-0.4064134025573729</v>
      </c>
    </row>
    <row r="120" spans="1:14">
      <c r="A120" s="5" t="s">
        <v>118</v>
      </c>
      <c r="B120" s="5" t="s">
        <v>328</v>
      </c>
      <c r="C120" s="5" t="s">
        <v>417</v>
      </c>
      <c r="D120" s="5" t="s">
        <v>420</v>
      </c>
      <c r="E120" s="5" t="s">
        <v>430</v>
      </c>
      <c r="F120" s="13">
        <v>4.42</v>
      </c>
      <c r="G120" s="10">
        <v>4.1738467216491699</v>
      </c>
      <c r="H120" s="15">
        <f t="shared" si="3"/>
        <v>0.24615327835083001</v>
      </c>
      <c r="I120" s="13">
        <v>5.97</v>
      </c>
      <c r="J120" s="10">
        <v>5.6330194473266602</v>
      </c>
      <c r="K120" s="15">
        <f t="shared" si="4"/>
        <v>0.3369805526733396</v>
      </c>
      <c r="L120" s="13">
        <v>7.43</v>
      </c>
      <c r="M120" s="10">
        <v>7.2974333763122559</v>
      </c>
      <c r="N120" s="15">
        <f t="shared" si="5"/>
        <v>0.13256662368774386</v>
      </c>
    </row>
    <row r="121" spans="1:14">
      <c r="A121" s="5" t="s">
        <v>119</v>
      </c>
      <c r="B121" s="5" t="s">
        <v>266</v>
      </c>
      <c r="C121" s="5" t="s">
        <v>417</v>
      </c>
      <c r="D121" s="5" t="s">
        <v>421</v>
      </c>
      <c r="E121" s="5" t="s">
        <v>441</v>
      </c>
      <c r="F121" s="13">
        <v>7.99</v>
      </c>
      <c r="G121" s="10">
        <v>7.1687521934509277</v>
      </c>
      <c r="H121" s="15">
        <f t="shared" si="3"/>
        <v>0.82124780654907248</v>
      </c>
      <c r="I121" s="13">
        <v>6.42</v>
      </c>
      <c r="J121" s="10">
        <v>4.9583487510681152</v>
      </c>
      <c r="K121" s="15">
        <f t="shared" si="4"/>
        <v>1.4616512489318847</v>
      </c>
      <c r="L121" s="13">
        <v>3.5500000000000003</v>
      </c>
      <c r="M121" s="10">
        <v>5.0394353866577148</v>
      </c>
      <c r="N121" s="15">
        <f t="shared" si="5"/>
        <v>-1.4894353866577146</v>
      </c>
    </row>
    <row r="122" spans="1:14">
      <c r="A122" s="5" t="s">
        <v>120</v>
      </c>
      <c r="B122" s="5" t="s">
        <v>301</v>
      </c>
      <c r="C122" s="5" t="s">
        <v>417</v>
      </c>
      <c r="D122" s="5" t="s">
        <v>420</v>
      </c>
      <c r="E122" s="5" t="s">
        <v>439</v>
      </c>
      <c r="F122" s="13">
        <v>5.2</v>
      </c>
      <c r="G122" s="10">
        <v>4.2543125152587891</v>
      </c>
      <c r="H122" s="15">
        <f t="shared" si="3"/>
        <v>0.94568748474121112</v>
      </c>
      <c r="I122" s="13">
        <v>4.1500000000000004</v>
      </c>
      <c r="J122" s="10">
        <v>4.6320371627807617</v>
      </c>
      <c r="K122" s="15">
        <f t="shared" si="4"/>
        <v>-0.48203716278076136</v>
      </c>
      <c r="L122" s="13">
        <v>4.2300000000000004</v>
      </c>
      <c r="M122" s="10">
        <v>3.5711803436279297</v>
      </c>
      <c r="N122" s="15">
        <f t="shared" si="5"/>
        <v>0.65881965637207074</v>
      </c>
    </row>
    <row r="123" spans="1:14">
      <c r="A123" s="5" t="s">
        <v>121</v>
      </c>
      <c r="B123" s="5" t="s">
        <v>329</v>
      </c>
      <c r="C123" s="5" t="s">
        <v>417</v>
      </c>
      <c r="D123" s="5" t="s">
        <v>420</v>
      </c>
      <c r="E123" s="5" t="s">
        <v>439</v>
      </c>
      <c r="F123" s="13">
        <v>5.3100000000000005</v>
      </c>
      <c r="G123" s="10">
        <v>4.844149112701416</v>
      </c>
      <c r="H123" s="15">
        <f t="shared" si="3"/>
        <v>0.46585088729858448</v>
      </c>
      <c r="I123" s="13">
        <v>3.8000000000000003</v>
      </c>
      <c r="J123" s="10">
        <v>5.663393497467041</v>
      </c>
      <c r="K123" s="15">
        <f t="shared" si="4"/>
        <v>-1.8633934974670407</v>
      </c>
      <c r="L123" s="13">
        <v>7.49</v>
      </c>
      <c r="M123" s="10">
        <v>5.3644790649414063</v>
      </c>
      <c r="N123" s="15">
        <f t="shared" si="5"/>
        <v>2.125520935058594</v>
      </c>
    </row>
    <row r="124" spans="1:14">
      <c r="A124" s="5" t="s">
        <v>122</v>
      </c>
      <c r="B124" s="5" t="s">
        <v>330</v>
      </c>
      <c r="C124" s="5" t="s">
        <v>417</v>
      </c>
      <c r="D124" s="5" t="s">
        <v>420</v>
      </c>
      <c r="E124" s="5" t="s">
        <v>429</v>
      </c>
      <c r="F124" s="13">
        <v>5.67</v>
      </c>
      <c r="G124" s="10">
        <v>4.2089114189147949</v>
      </c>
      <c r="H124" s="15">
        <f t="shared" si="3"/>
        <v>1.461088581085205</v>
      </c>
      <c r="I124" s="13">
        <v>4.79</v>
      </c>
      <c r="J124" s="10">
        <v>4.3655862808227539</v>
      </c>
      <c r="K124" s="15">
        <f t="shared" si="4"/>
        <v>0.42441371917724613</v>
      </c>
      <c r="L124" s="13">
        <v>4.47</v>
      </c>
      <c r="M124" s="10">
        <v>5.6379003524780273</v>
      </c>
      <c r="N124" s="15">
        <f t="shared" si="5"/>
        <v>-1.1679003524780276</v>
      </c>
    </row>
    <row r="125" spans="1:14">
      <c r="A125" s="5" t="s">
        <v>123</v>
      </c>
      <c r="B125" s="5" t="s">
        <v>331</v>
      </c>
      <c r="C125" s="5" t="s">
        <v>417</v>
      </c>
      <c r="D125" s="5" t="s">
        <v>420</v>
      </c>
      <c r="E125" s="5" t="s">
        <v>444</v>
      </c>
      <c r="F125" s="13">
        <v>6.5600000000000005</v>
      </c>
      <c r="G125" s="10">
        <v>4.3124690055847168</v>
      </c>
      <c r="H125" s="15">
        <f t="shared" si="3"/>
        <v>2.2475309944152837</v>
      </c>
      <c r="I125" s="13">
        <v>5.13</v>
      </c>
      <c r="J125" s="10">
        <v>5.0046391487121582</v>
      </c>
      <c r="K125" s="15">
        <f t="shared" si="4"/>
        <v>0.12536085128784169</v>
      </c>
      <c r="L125" s="13">
        <v>4.21</v>
      </c>
      <c r="M125" s="10">
        <v>6.9721708297729492</v>
      </c>
      <c r="N125" s="15">
        <f t="shared" si="5"/>
        <v>-2.7621708297729493</v>
      </c>
    </row>
    <row r="126" spans="1:14">
      <c r="A126" s="5" t="s">
        <v>124</v>
      </c>
      <c r="B126" s="5" t="s">
        <v>332</v>
      </c>
      <c r="C126" s="5" t="s">
        <v>417</v>
      </c>
      <c r="D126" s="5" t="s">
        <v>420</v>
      </c>
      <c r="E126" s="5" t="s">
        <v>441</v>
      </c>
      <c r="F126" s="13">
        <v>4.13</v>
      </c>
      <c r="G126" s="10">
        <v>6.1353812217712402</v>
      </c>
      <c r="H126" s="15">
        <f t="shared" si="3"/>
        <v>-2.0053812217712403</v>
      </c>
      <c r="I126" s="13">
        <v>7.38</v>
      </c>
      <c r="J126" s="10">
        <v>4.1135649681091309</v>
      </c>
      <c r="K126" s="15">
        <f t="shared" si="4"/>
        <v>3.266435031890869</v>
      </c>
      <c r="L126" s="13"/>
      <c r="M126" s="10"/>
      <c r="N126" s="15">
        <f t="shared" si="5"/>
        <v>0</v>
      </c>
    </row>
    <row r="127" spans="1:14">
      <c r="A127" s="5" t="s">
        <v>125</v>
      </c>
      <c r="B127" s="5" t="s">
        <v>333</v>
      </c>
      <c r="C127" s="5" t="s">
        <v>417</v>
      </c>
      <c r="D127" s="5" t="s">
        <v>421</v>
      </c>
      <c r="E127" s="5" t="s">
        <v>448</v>
      </c>
      <c r="F127" s="13">
        <v>5.0200000000000005</v>
      </c>
      <c r="G127" s="10">
        <v>4.3282485008239746</v>
      </c>
      <c r="H127" s="15">
        <f t="shared" si="3"/>
        <v>0.69175149917602585</v>
      </c>
      <c r="I127" s="13">
        <v>3.99</v>
      </c>
      <c r="J127" s="10">
        <v>4.2123165130615234</v>
      </c>
      <c r="K127" s="15">
        <f t="shared" si="4"/>
        <v>-0.22231651306152322</v>
      </c>
      <c r="L127" s="13">
        <v>4.29</v>
      </c>
      <c r="M127" s="10">
        <v>7.1968569755554199</v>
      </c>
      <c r="N127" s="15">
        <f t="shared" si="5"/>
        <v>-2.9068569755554199</v>
      </c>
    </row>
    <row r="128" spans="1:14">
      <c r="A128" s="5" t="s">
        <v>126</v>
      </c>
      <c r="B128" s="5" t="s">
        <v>334</v>
      </c>
      <c r="C128" s="5" t="s">
        <v>417</v>
      </c>
      <c r="D128" s="5" t="s">
        <v>420</v>
      </c>
      <c r="E128" s="5" t="s">
        <v>443</v>
      </c>
      <c r="F128" s="13">
        <v>4.9400000000000004</v>
      </c>
      <c r="G128" s="10">
        <v>5.0746612548828125</v>
      </c>
      <c r="H128" s="15">
        <f t="shared" si="3"/>
        <v>-0.13466125488281211</v>
      </c>
      <c r="I128" s="13">
        <v>7.08</v>
      </c>
      <c r="J128" s="10">
        <v>7.496553897857666</v>
      </c>
      <c r="K128" s="15">
        <f t="shared" si="4"/>
        <v>-0.41655389785766594</v>
      </c>
      <c r="L128" s="13">
        <v>7.33</v>
      </c>
      <c r="M128" s="10">
        <v>5.455817699432373</v>
      </c>
      <c r="N128" s="15">
        <f t="shared" si="5"/>
        <v>1.874182300567627</v>
      </c>
    </row>
    <row r="129" spans="1:14">
      <c r="A129" s="5" t="s">
        <v>127</v>
      </c>
      <c r="B129" s="5" t="s">
        <v>335</v>
      </c>
      <c r="C129" s="5" t="s">
        <v>418</v>
      </c>
      <c r="D129" s="5" t="s">
        <v>421</v>
      </c>
      <c r="E129" s="5" t="s">
        <v>434</v>
      </c>
      <c r="F129" s="13">
        <v>5.8</v>
      </c>
      <c r="G129" s="10">
        <v>4.811985969543457</v>
      </c>
      <c r="H129" s="15">
        <f t="shared" si="3"/>
        <v>0.98801403045654279</v>
      </c>
      <c r="I129" s="13"/>
      <c r="J129" s="10">
        <v>1.8611160516738892</v>
      </c>
      <c r="K129" s="15">
        <f t="shared" si="4"/>
        <v>-1.8611160516738892</v>
      </c>
      <c r="L129" s="13"/>
      <c r="M129" s="10"/>
      <c r="N129" s="15">
        <f t="shared" si="5"/>
        <v>0</v>
      </c>
    </row>
    <row r="130" spans="1:14">
      <c r="A130" s="5" t="s">
        <v>128</v>
      </c>
      <c r="B130" s="5" t="s">
        <v>336</v>
      </c>
      <c r="C130" s="5" t="s">
        <v>417</v>
      </c>
      <c r="D130" s="5" t="s">
        <v>421</v>
      </c>
      <c r="E130" s="5" t="s">
        <v>447</v>
      </c>
      <c r="F130" s="13">
        <v>5.49</v>
      </c>
      <c r="G130" s="10">
        <v>4.3881468772888184</v>
      </c>
      <c r="H130" s="15">
        <f t="shared" si="3"/>
        <v>1.1018531227111819</v>
      </c>
      <c r="I130" s="13">
        <v>5.48</v>
      </c>
      <c r="J130" s="10">
        <v>4.2655491828918457</v>
      </c>
      <c r="K130" s="15">
        <f t="shared" si="4"/>
        <v>1.2144508171081547</v>
      </c>
      <c r="L130" s="13">
        <v>4.2300000000000004</v>
      </c>
      <c r="M130" s="10">
        <v>7.4763612747192383</v>
      </c>
      <c r="N130" s="15">
        <f t="shared" si="5"/>
        <v>-3.2463612747192379</v>
      </c>
    </row>
    <row r="131" spans="1:14">
      <c r="A131" s="5" t="s">
        <v>129</v>
      </c>
      <c r="B131" s="5" t="s">
        <v>337</v>
      </c>
      <c r="C131" s="5" t="s">
        <v>417</v>
      </c>
      <c r="D131" s="5" t="s">
        <v>420</v>
      </c>
      <c r="E131" s="5" t="s">
        <v>427</v>
      </c>
      <c r="F131" s="13">
        <v>4.4400000000000004</v>
      </c>
      <c r="G131" s="10">
        <v>4.0046615600585938</v>
      </c>
      <c r="H131" s="15">
        <f t="shared" ref="H131:H194" si="6">F131-G131</f>
        <v>0.43533843994140664</v>
      </c>
      <c r="I131" s="13">
        <v>5.5</v>
      </c>
      <c r="J131" s="10">
        <v>6.0952658653259277</v>
      </c>
      <c r="K131" s="15">
        <f t="shared" ref="K131:K194" si="7">I131-J131</f>
        <v>-0.59526586532592773</v>
      </c>
      <c r="L131" s="13">
        <v>7.25</v>
      </c>
      <c r="M131" s="10">
        <v>3.9328842163085938</v>
      </c>
      <c r="N131" s="15">
        <f t="shared" ref="N131:N194" si="8">L131-M131</f>
        <v>3.3171157836914063</v>
      </c>
    </row>
    <row r="132" spans="1:14">
      <c r="A132" s="5" t="s">
        <v>130</v>
      </c>
      <c r="B132" s="5" t="s">
        <v>338</v>
      </c>
      <c r="C132" s="5" t="s">
        <v>418</v>
      </c>
      <c r="D132" s="5" t="s">
        <v>421</v>
      </c>
      <c r="E132" s="5" t="s">
        <v>436</v>
      </c>
      <c r="F132" s="13">
        <v>8.870000000000001</v>
      </c>
      <c r="G132" s="10">
        <v>7.8078093528747559</v>
      </c>
      <c r="H132" s="15">
        <f t="shared" si="6"/>
        <v>1.0621906471252451</v>
      </c>
      <c r="I132" s="13"/>
      <c r="J132" s="10"/>
      <c r="K132" s="15">
        <f t="shared" si="7"/>
        <v>0</v>
      </c>
      <c r="L132" s="13"/>
      <c r="M132" s="10"/>
      <c r="N132" s="15">
        <f t="shared" si="8"/>
        <v>0</v>
      </c>
    </row>
    <row r="133" spans="1:14">
      <c r="A133" s="5" t="s">
        <v>131</v>
      </c>
      <c r="B133" s="5" t="s">
        <v>339</v>
      </c>
      <c r="C133" s="5" t="s">
        <v>417</v>
      </c>
      <c r="D133" s="5" t="s">
        <v>420</v>
      </c>
      <c r="E133" s="5" t="s">
        <v>447</v>
      </c>
      <c r="F133" s="13">
        <v>5.69</v>
      </c>
      <c r="G133" s="10">
        <v>4.4664154052734375</v>
      </c>
      <c r="H133" s="15">
        <f t="shared" si="6"/>
        <v>1.2235845947265629</v>
      </c>
      <c r="I133" s="13">
        <v>4.29</v>
      </c>
      <c r="J133" s="10">
        <v>4.1246232986450195</v>
      </c>
      <c r="K133" s="15">
        <f t="shared" si="7"/>
        <v>0.1653767013549805</v>
      </c>
      <c r="L133" s="13">
        <v>4.1399999999999997</v>
      </c>
      <c r="M133" s="10">
        <v>4.2977485656738281</v>
      </c>
      <c r="N133" s="15">
        <f t="shared" si="8"/>
        <v>-0.15774856567382844</v>
      </c>
    </row>
    <row r="134" spans="1:14">
      <c r="A134" s="5" t="s">
        <v>132</v>
      </c>
      <c r="B134" s="5" t="s">
        <v>340</v>
      </c>
      <c r="C134" s="5" t="s">
        <v>417</v>
      </c>
      <c r="D134" s="5" t="s">
        <v>421</v>
      </c>
      <c r="E134" s="5" t="s">
        <v>451</v>
      </c>
      <c r="F134" s="13">
        <v>4.8600000000000003</v>
      </c>
      <c r="G134" s="10">
        <v>4.2769079208374023</v>
      </c>
      <c r="H134" s="15">
        <f t="shared" si="6"/>
        <v>0.58309207916259798</v>
      </c>
      <c r="I134" s="13">
        <v>4.74</v>
      </c>
      <c r="J134" s="10">
        <v>4.7853031158447266</v>
      </c>
      <c r="K134" s="15">
        <f t="shared" si="7"/>
        <v>-4.5303115844726349E-2</v>
      </c>
      <c r="L134" s="13">
        <v>6.29</v>
      </c>
      <c r="M134" s="10">
        <v>3.9622786045074463</v>
      </c>
      <c r="N134" s="15">
        <f t="shared" si="8"/>
        <v>2.3277213954925537</v>
      </c>
    </row>
    <row r="135" spans="1:14">
      <c r="A135" s="5" t="s">
        <v>133</v>
      </c>
      <c r="B135" s="5" t="s">
        <v>341</v>
      </c>
      <c r="C135" s="5" t="s">
        <v>417</v>
      </c>
      <c r="D135" s="5" t="s">
        <v>420</v>
      </c>
      <c r="E135" s="5" t="s">
        <v>451</v>
      </c>
      <c r="F135" s="13">
        <v>5.94</v>
      </c>
      <c r="G135" s="10">
        <v>6.3276405334472656</v>
      </c>
      <c r="H135" s="15">
        <f t="shared" si="6"/>
        <v>-0.38764053344726523</v>
      </c>
      <c r="I135" s="13">
        <v>4.83</v>
      </c>
      <c r="J135" s="10">
        <v>7.1917352676391602</v>
      </c>
      <c r="K135" s="15">
        <f t="shared" si="7"/>
        <v>-2.3617352676391601</v>
      </c>
      <c r="L135" s="13"/>
      <c r="M135" s="10"/>
      <c r="N135" s="15">
        <f t="shared" si="8"/>
        <v>0</v>
      </c>
    </row>
    <row r="136" spans="1:14">
      <c r="A136" s="5" t="s">
        <v>134</v>
      </c>
      <c r="B136" s="5" t="s">
        <v>342</v>
      </c>
      <c r="C136" s="5" t="s">
        <v>417</v>
      </c>
      <c r="D136" s="5" t="s">
        <v>420</v>
      </c>
      <c r="E136" s="5" t="s">
        <v>447</v>
      </c>
      <c r="F136" s="13">
        <v>5.79</v>
      </c>
      <c r="G136" s="10">
        <v>5.9380578994750977</v>
      </c>
      <c r="H136" s="15">
        <f t="shared" si="6"/>
        <v>-0.14805789947509762</v>
      </c>
      <c r="I136" s="13">
        <v>5.46</v>
      </c>
      <c r="J136" s="10">
        <v>5.4364609718322754</v>
      </c>
      <c r="K136" s="15">
        <f t="shared" si="7"/>
        <v>2.3539028167724574E-2</v>
      </c>
      <c r="L136" s="13">
        <v>4.53</v>
      </c>
      <c r="M136" s="10">
        <v>7.2170071601867676</v>
      </c>
      <c r="N136" s="15">
        <f t="shared" si="8"/>
        <v>-2.6870071601867673</v>
      </c>
    </row>
    <row r="137" spans="1:14">
      <c r="A137" s="5" t="s">
        <v>135</v>
      </c>
      <c r="B137" s="5" t="s">
        <v>343</v>
      </c>
      <c r="C137" s="5" t="s">
        <v>418</v>
      </c>
      <c r="D137" s="5" t="s">
        <v>421</v>
      </c>
      <c r="E137" s="5" t="s">
        <v>424</v>
      </c>
      <c r="F137" s="13">
        <v>7.17</v>
      </c>
      <c r="G137" s="10">
        <v>5.9417309761047363</v>
      </c>
      <c r="H137" s="15">
        <f t="shared" si="6"/>
        <v>1.2282690238952636</v>
      </c>
      <c r="I137" s="13"/>
      <c r="J137" s="10"/>
      <c r="K137" s="15">
        <f t="shared" si="7"/>
        <v>0</v>
      </c>
      <c r="L137" s="13"/>
      <c r="M137" s="10"/>
      <c r="N137" s="15">
        <f t="shared" si="8"/>
        <v>0</v>
      </c>
    </row>
    <row r="138" spans="1:14">
      <c r="A138" s="5" t="s">
        <v>136</v>
      </c>
      <c r="B138" s="5" t="s">
        <v>344</v>
      </c>
      <c r="C138" s="5" t="s">
        <v>417</v>
      </c>
      <c r="D138" s="5" t="s">
        <v>420</v>
      </c>
      <c r="E138" s="5" t="s">
        <v>424</v>
      </c>
      <c r="F138" s="13">
        <v>3.22</v>
      </c>
      <c r="G138" s="10">
        <v>4.5662174224853516</v>
      </c>
      <c r="H138" s="15">
        <f t="shared" si="6"/>
        <v>-1.3462174224853514</v>
      </c>
      <c r="I138" s="13">
        <v>4.76</v>
      </c>
      <c r="J138" s="10">
        <v>5.6329593658447266</v>
      </c>
      <c r="K138" s="15">
        <f t="shared" si="7"/>
        <v>-0.87295936584472678</v>
      </c>
      <c r="L138" s="13"/>
      <c r="M138" s="10">
        <v>7.0888357162475586</v>
      </c>
      <c r="N138" s="15">
        <f t="shared" si="8"/>
        <v>-7.0888357162475586</v>
      </c>
    </row>
    <row r="139" spans="1:14">
      <c r="A139" s="5" t="s">
        <v>137</v>
      </c>
      <c r="B139" s="5" t="s">
        <v>345</v>
      </c>
      <c r="C139" s="5" t="s">
        <v>417</v>
      </c>
      <c r="D139" s="5" t="s">
        <v>420</v>
      </c>
      <c r="E139" s="5" t="s">
        <v>439</v>
      </c>
      <c r="F139" s="13">
        <v>5.25</v>
      </c>
      <c r="G139" s="10">
        <v>4.4514808654785156</v>
      </c>
      <c r="H139" s="15">
        <f t="shared" si="6"/>
        <v>0.79851913452148438</v>
      </c>
      <c r="I139" s="13">
        <v>5.87</v>
      </c>
      <c r="J139" s="10">
        <v>5.2661380767822266</v>
      </c>
      <c r="K139" s="15">
        <f t="shared" si="7"/>
        <v>0.60386192321777354</v>
      </c>
      <c r="L139" s="13">
        <v>5.58</v>
      </c>
      <c r="M139" s="10">
        <v>3.7924847602844238</v>
      </c>
      <c r="N139" s="15">
        <f t="shared" si="8"/>
        <v>1.7875152397155762</v>
      </c>
    </row>
    <row r="140" spans="1:14">
      <c r="A140" s="5" t="s">
        <v>138</v>
      </c>
      <c r="B140" s="5" t="s">
        <v>346</v>
      </c>
      <c r="C140" s="5" t="s">
        <v>417</v>
      </c>
      <c r="D140" s="5" t="s">
        <v>421</v>
      </c>
      <c r="E140" s="5" t="s">
        <v>424</v>
      </c>
      <c r="F140" s="13">
        <v>4.03</v>
      </c>
      <c r="G140" s="10">
        <v>5.4996447563171387</v>
      </c>
      <c r="H140" s="15">
        <f t="shared" si="6"/>
        <v>-1.4696447563171384</v>
      </c>
      <c r="I140" s="13">
        <v>5.87</v>
      </c>
      <c r="J140" s="10">
        <v>3.9301486015319824</v>
      </c>
      <c r="K140" s="15">
        <f t="shared" si="7"/>
        <v>1.9398513984680177</v>
      </c>
      <c r="L140" s="13">
        <v>3.96</v>
      </c>
      <c r="M140" s="10">
        <v>7.1135506629943848</v>
      </c>
      <c r="N140" s="15">
        <f t="shared" si="8"/>
        <v>-3.1535506629943848</v>
      </c>
    </row>
    <row r="141" spans="1:14">
      <c r="A141" s="5" t="s">
        <v>139</v>
      </c>
      <c r="B141" s="5" t="s">
        <v>347</v>
      </c>
      <c r="C141" s="5" t="s">
        <v>417</v>
      </c>
      <c r="D141" s="5" t="s">
        <v>420</v>
      </c>
      <c r="E141" s="5" t="s">
        <v>451</v>
      </c>
      <c r="F141" s="13">
        <v>4.63</v>
      </c>
      <c r="G141" s="10">
        <v>5.3633465766906738</v>
      </c>
      <c r="H141" s="15">
        <f t="shared" si="6"/>
        <v>-0.73334657669067393</v>
      </c>
      <c r="I141" s="13">
        <v>4.1399999999999997</v>
      </c>
      <c r="J141" s="10">
        <v>5.8146734237670898</v>
      </c>
      <c r="K141" s="15">
        <f t="shared" si="7"/>
        <v>-1.6746734237670902</v>
      </c>
      <c r="L141" s="13"/>
      <c r="M141" s="10"/>
      <c r="N141" s="15">
        <f t="shared" si="8"/>
        <v>0</v>
      </c>
    </row>
    <row r="142" spans="1:14">
      <c r="A142" s="5" t="s">
        <v>140</v>
      </c>
      <c r="B142" s="5" t="s">
        <v>348</v>
      </c>
      <c r="C142" s="5" t="s">
        <v>417</v>
      </c>
      <c r="D142" s="5" t="s">
        <v>421</v>
      </c>
      <c r="E142" s="5" t="s">
        <v>454</v>
      </c>
      <c r="F142" s="13">
        <v>4.25</v>
      </c>
      <c r="G142" s="10">
        <v>4.5575876235961914</v>
      </c>
      <c r="H142" s="15">
        <f t="shared" si="6"/>
        <v>-0.30758762359619141</v>
      </c>
      <c r="I142" s="13">
        <v>3.94</v>
      </c>
      <c r="J142" s="10">
        <v>4.8015170097351074</v>
      </c>
      <c r="K142" s="15">
        <f t="shared" si="7"/>
        <v>-0.86151700973510748</v>
      </c>
      <c r="L142" s="13">
        <v>4.75</v>
      </c>
      <c r="M142" s="10">
        <v>5.1287007331848145</v>
      </c>
      <c r="N142" s="15">
        <f t="shared" si="8"/>
        <v>-0.37870073318481445</v>
      </c>
    </row>
    <row r="143" spans="1:14">
      <c r="A143" s="5" t="s">
        <v>141</v>
      </c>
      <c r="B143" s="5" t="s">
        <v>349</v>
      </c>
      <c r="C143" s="5" t="s">
        <v>418</v>
      </c>
      <c r="D143" s="5" t="s">
        <v>421</v>
      </c>
      <c r="E143" s="5" t="s">
        <v>439</v>
      </c>
      <c r="F143" s="13">
        <v>7.8</v>
      </c>
      <c r="G143" s="10">
        <v>8.0747461318969727</v>
      </c>
      <c r="H143" s="15">
        <f t="shared" si="6"/>
        <v>-0.27474613189697283</v>
      </c>
      <c r="I143" s="13">
        <v>8.01</v>
      </c>
      <c r="J143" s="10">
        <v>8.1240768432617188</v>
      </c>
      <c r="K143" s="15">
        <f t="shared" si="7"/>
        <v>-0.11407684326171896</v>
      </c>
      <c r="L143" s="13"/>
      <c r="M143" s="10"/>
      <c r="N143" s="15">
        <f t="shared" si="8"/>
        <v>0</v>
      </c>
    </row>
    <row r="144" spans="1:14">
      <c r="A144" s="5" t="s">
        <v>142</v>
      </c>
      <c r="B144" s="5" t="s">
        <v>350</v>
      </c>
      <c r="C144" s="5" t="s">
        <v>417</v>
      </c>
      <c r="D144" s="5" t="s">
        <v>420</v>
      </c>
      <c r="E144" s="5" t="s">
        <v>455</v>
      </c>
      <c r="F144" s="13">
        <v>7.82</v>
      </c>
      <c r="G144" s="10">
        <v>6.9034409523010254</v>
      </c>
      <c r="H144" s="15">
        <f t="shared" si="6"/>
        <v>0.91655904769897489</v>
      </c>
      <c r="I144" s="13">
        <v>5.98</v>
      </c>
      <c r="J144" s="10">
        <v>4.5741376876831055</v>
      </c>
      <c r="K144" s="15">
        <f t="shared" si="7"/>
        <v>1.405862312316895</v>
      </c>
      <c r="L144" s="13">
        <v>7.41</v>
      </c>
      <c r="M144" s="10">
        <v>4.4079666137695313</v>
      </c>
      <c r="N144" s="15">
        <f t="shared" si="8"/>
        <v>3.0020333862304689</v>
      </c>
    </row>
    <row r="145" spans="1:14">
      <c r="A145" s="5" t="s">
        <v>143</v>
      </c>
      <c r="B145" s="5" t="s">
        <v>351</v>
      </c>
      <c r="C145" s="5" t="s">
        <v>418</v>
      </c>
      <c r="D145" s="5" t="s">
        <v>421</v>
      </c>
      <c r="E145" s="5" t="s">
        <v>426</v>
      </c>
      <c r="F145" s="13">
        <v>6.8900000000000006</v>
      </c>
      <c r="G145" s="10">
        <v>5.1873483657836914</v>
      </c>
      <c r="H145" s="15">
        <f t="shared" si="6"/>
        <v>1.7026516342163092</v>
      </c>
      <c r="I145" s="13"/>
      <c r="J145" s="10"/>
      <c r="K145" s="15">
        <f t="shared" si="7"/>
        <v>0</v>
      </c>
      <c r="L145" s="13"/>
      <c r="M145" s="10"/>
      <c r="N145" s="15">
        <f t="shared" si="8"/>
        <v>0</v>
      </c>
    </row>
    <row r="146" spans="1:14">
      <c r="A146" s="5" t="s">
        <v>144</v>
      </c>
      <c r="B146" s="5" t="s">
        <v>352</v>
      </c>
      <c r="C146" s="5" t="s">
        <v>417</v>
      </c>
      <c r="D146" s="5" t="s">
        <v>421</v>
      </c>
      <c r="E146" s="5" t="s">
        <v>430</v>
      </c>
      <c r="F146" s="13">
        <v>4.92</v>
      </c>
      <c r="G146" s="10">
        <v>4.8112196922302246</v>
      </c>
      <c r="H146" s="15">
        <f t="shared" si="6"/>
        <v>0.10878030776977532</v>
      </c>
      <c r="I146" s="13">
        <v>3.9</v>
      </c>
      <c r="J146" s="10">
        <v>3.8863241672515869</v>
      </c>
      <c r="K146" s="15">
        <f t="shared" si="7"/>
        <v>1.3675832748412997E-2</v>
      </c>
      <c r="L146" s="13">
        <v>3.93</v>
      </c>
      <c r="M146" s="10">
        <v>4.1048412322998047</v>
      </c>
      <c r="N146" s="15">
        <f t="shared" si="8"/>
        <v>-0.17484123229980453</v>
      </c>
    </row>
    <row r="147" spans="1:14">
      <c r="A147" s="5" t="s">
        <v>145</v>
      </c>
      <c r="B147" s="5" t="s">
        <v>353</v>
      </c>
      <c r="C147" s="5" t="s">
        <v>417</v>
      </c>
      <c r="D147" s="5" t="s">
        <v>420</v>
      </c>
      <c r="E147" s="5" t="s">
        <v>437</v>
      </c>
      <c r="F147" s="13">
        <v>6.15</v>
      </c>
      <c r="G147" s="10">
        <v>4.2749624252319336</v>
      </c>
      <c r="H147" s="15">
        <f t="shared" si="6"/>
        <v>1.8750375747680668</v>
      </c>
      <c r="I147" s="13">
        <v>6.98</v>
      </c>
      <c r="J147" s="10">
        <v>3.7748873233795166</v>
      </c>
      <c r="K147" s="15">
        <f t="shared" si="7"/>
        <v>3.2051126766204838</v>
      </c>
      <c r="L147" s="13"/>
      <c r="M147" s="10"/>
      <c r="N147" s="15">
        <f t="shared" si="8"/>
        <v>0</v>
      </c>
    </row>
    <row r="148" spans="1:14">
      <c r="A148" s="5" t="s">
        <v>146</v>
      </c>
      <c r="B148" s="5" t="s">
        <v>354</v>
      </c>
      <c r="C148" s="5" t="s">
        <v>417</v>
      </c>
      <c r="D148" s="5" t="s">
        <v>420</v>
      </c>
      <c r="E148" s="5" t="s">
        <v>445</v>
      </c>
      <c r="F148" s="13">
        <v>3.89</v>
      </c>
      <c r="G148" s="10">
        <v>5.9371752738952637</v>
      </c>
      <c r="H148" s="15">
        <f t="shared" si="6"/>
        <v>-2.0471752738952635</v>
      </c>
      <c r="I148" s="13">
        <v>5.5</v>
      </c>
      <c r="J148" s="10">
        <v>6.5595202445983887</v>
      </c>
      <c r="K148" s="15">
        <f t="shared" si="7"/>
        <v>-1.0595202445983887</v>
      </c>
      <c r="L148" s="13">
        <v>5.61</v>
      </c>
      <c r="M148" s="10">
        <v>4.0170502662658691</v>
      </c>
      <c r="N148" s="15">
        <f t="shared" si="8"/>
        <v>1.5929497337341312</v>
      </c>
    </row>
    <row r="149" spans="1:14">
      <c r="A149" s="5" t="s">
        <v>147</v>
      </c>
      <c r="B149" s="5" t="s">
        <v>355</v>
      </c>
      <c r="C149" s="5" t="s">
        <v>417</v>
      </c>
      <c r="D149" s="5" t="s">
        <v>420</v>
      </c>
      <c r="E149" s="5" t="s">
        <v>455</v>
      </c>
      <c r="F149" s="13">
        <v>6.3900000000000006</v>
      </c>
      <c r="G149" s="10">
        <v>4.5803494453430176</v>
      </c>
      <c r="H149" s="15">
        <f t="shared" si="6"/>
        <v>1.809650554656983</v>
      </c>
      <c r="I149" s="13">
        <v>3.62</v>
      </c>
      <c r="J149" s="10">
        <v>4.0433225631713867</v>
      </c>
      <c r="K149" s="15">
        <f t="shared" si="7"/>
        <v>-0.42332256317138661</v>
      </c>
      <c r="L149" s="13">
        <v>5.05</v>
      </c>
      <c r="M149" s="10"/>
      <c r="N149" s="15">
        <f t="shared" si="8"/>
        <v>5.05</v>
      </c>
    </row>
    <row r="150" spans="1:14">
      <c r="A150" s="5" t="s">
        <v>148</v>
      </c>
      <c r="B150" s="5" t="s">
        <v>356</v>
      </c>
      <c r="C150" s="5" t="s">
        <v>417</v>
      </c>
      <c r="D150" s="5" t="s">
        <v>420</v>
      </c>
      <c r="E150" s="5" t="s">
        <v>438</v>
      </c>
      <c r="F150" s="13">
        <v>4.6900000000000004</v>
      </c>
      <c r="G150" s="10">
        <v>3.8914971351623535</v>
      </c>
      <c r="H150" s="15">
        <f t="shared" si="6"/>
        <v>0.79850286483764688</v>
      </c>
      <c r="I150" s="13">
        <v>4.4800000000000004</v>
      </c>
      <c r="J150" s="10">
        <v>3.6711931228637695</v>
      </c>
      <c r="K150" s="15">
        <f t="shared" si="7"/>
        <v>0.8088068771362309</v>
      </c>
      <c r="L150" s="13">
        <v>4.01</v>
      </c>
      <c r="M150" s="10">
        <v>7.0364499092102051</v>
      </c>
      <c r="N150" s="15">
        <f t="shared" si="8"/>
        <v>-3.0264499092102053</v>
      </c>
    </row>
    <row r="151" spans="1:14">
      <c r="A151" s="5" t="s">
        <v>149</v>
      </c>
      <c r="B151" s="5" t="s">
        <v>357</v>
      </c>
      <c r="C151" s="5" t="s">
        <v>417</v>
      </c>
      <c r="D151" s="5" t="s">
        <v>421</v>
      </c>
      <c r="E151" s="5" t="s">
        <v>431</v>
      </c>
      <c r="F151" s="13">
        <v>4.5200000000000005</v>
      </c>
      <c r="G151" s="10">
        <v>4.217954158782959</v>
      </c>
      <c r="H151" s="15">
        <f t="shared" si="6"/>
        <v>0.30204584121704148</v>
      </c>
      <c r="I151" s="13">
        <v>4.3899999999999997</v>
      </c>
      <c r="J151" s="10">
        <v>4.3864340782165527</v>
      </c>
      <c r="K151" s="15">
        <f t="shared" si="7"/>
        <v>3.5659217834469459E-3</v>
      </c>
      <c r="L151" s="13">
        <v>4.59</v>
      </c>
      <c r="M151" s="10">
        <v>3.6707291603088379</v>
      </c>
      <c r="N151" s="15">
        <f t="shared" si="8"/>
        <v>0.91927083969116197</v>
      </c>
    </row>
    <row r="152" spans="1:14">
      <c r="A152" s="5" t="s">
        <v>150</v>
      </c>
      <c r="B152" s="5" t="s">
        <v>358</v>
      </c>
      <c r="C152" s="5" t="s">
        <v>417</v>
      </c>
      <c r="D152" s="5" t="s">
        <v>421</v>
      </c>
      <c r="E152" s="5" t="s">
        <v>427</v>
      </c>
      <c r="F152" s="13">
        <v>4.3600000000000003</v>
      </c>
      <c r="G152" s="10">
        <v>4.1545872688293457</v>
      </c>
      <c r="H152" s="15">
        <f t="shared" si="6"/>
        <v>0.20541273117065462</v>
      </c>
      <c r="I152" s="13">
        <v>4.46</v>
      </c>
      <c r="J152" s="10">
        <v>4.0551643371582031</v>
      </c>
      <c r="K152" s="15">
        <f t="shared" si="7"/>
        <v>0.40483566284179684</v>
      </c>
      <c r="L152" s="13">
        <v>4.26</v>
      </c>
      <c r="M152" s="10">
        <v>4.1761016845703125</v>
      </c>
      <c r="N152" s="15">
        <f t="shared" si="8"/>
        <v>8.3898315429687287E-2</v>
      </c>
    </row>
    <row r="153" spans="1:14">
      <c r="A153" s="5" t="s">
        <v>151</v>
      </c>
      <c r="B153" s="5" t="s">
        <v>359</v>
      </c>
      <c r="C153" s="5" t="s">
        <v>417</v>
      </c>
      <c r="D153" s="5" t="s">
        <v>420</v>
      </c>
      <c r="E153" s="5" t="s">
        <v>423</v>
      </c>
      <c r="F153" s="13">
        <v>7.99</v>
      </c>
      <c r="G153" s="10">
        <v>5.4289822578430176</v>
      </c>
      <c r="H153" s="15">
        <f t="shared" si="6"/>
        <v>2.5610177421569826</v>
      </c>
      <c r="I153" s="13">
        <v>7.33</v>
      </c>
      <c r="J153" s="10">
        <v>6.8289461135864258</v>
      </c>
      <c r="K153" s="15">
        <f t="shared" si="7"/>
        <v>0.50105388641357429</v>
      </c>
      <c r="L153" s="13">
        <v>7.26</v>
      </c>
      <c r="M153" s="10">
        <v>3.8623919486999512</v>
      </c>
      <c r="N153" s="15">
        <f t="shared" si="8"/>
        <v>3.3976080513000486</v>
      </c>
    </row>
    <row r="154" spans="1:14">
      <c r="A154" s="5" t="s">
        <v>152</v>
      </c>
      <c r="B154" s="5" t="s">
        <v>360</v>
      </c>
      <c r="C154" s="5" t="s">
        <v>417</v>
      </c>
      <c r="D154" s="5" t="s">
        <v>421</v>
      </c>
      <c r="E154" s="5" t="s">
        <v>433</v>
      </c>
      <c r="F154" s="13">
        <v>7.03</v>
      </c>
      <c r="G154" s="10">
        <v>4.3520493507385254</v>
      </c>
      <c r="H154" s="15">
        <f t="shared" si="6"/>
        <v>2.6779506492614749</v>
      </c>
      <c r="I154" s="13">
        <v>4.53</v>
      </c>
      <c r="J154" s="10">
        <v>5.7943291664123535</v>
      </c>
      <c r="K154" s="15">
        <f t="shared" si="7"/>
        <v>-1.2643291664123533</v>
      </c>
      <c r="L154" s="13">
        <v>7.66</v>
      </c>
      <c r="M154" s="10">
        <v>7.3058872222900391</v>
      </c>
      <c r="N154" s="15">
        <f t="shared" si="8"/>
        <v>0.35411277770996108</v>
      </c>
    </row>
    <row r="155" spans="1:14">
      <c r="A155" s="5" t="s">
        <v>153</v>
      </c>
      <c r="B155" s="5" t="s">
        <v>361</v>
      </c>
      <c r="C155" s="5" t="s">
        <v>418</v>
      </c>
      <c r="D155" s="5" t="s">
        <v>421</v>
      </c>
      <c r="E155" s="5" t="s">
        <v>427</v>
      </c>
      <c r="F155" s="13">
        <v>7.23</v>
      </c>
      <c r="G155" s="10">
        <v>7.1526632308959961</v>
      </c>
      <c r="H155" s="15">
        <f t="shared" si="6"/>
        <v>7.7336769104004333E-2</v>
      </c>
      <c r="I155" s="13"/>
      <c r="J155" s="10"/>
      <c r="K155" s="15">
        <f t="shared" si="7"/>
        <v>0</v>
      </c>
      <c r="L155" s="13"/>
      <c r="M155" s="10"/>
      <c r="N155" s="15">
        <f t="shared" si="8"/>
        <v>0</v>
      </c>
    </row>
    <row r="156" spans="1:14">
      <c r="A156" s="5" t="s">
        <v>154</v>
      </c>
      <c r="B156" s="5" t="s">
        <v>362</v>
      </c>
      <c r="C156" s="5" t="s">
        <v>417</v>
      </c>
      <c r="D156" s="5" t="s">
        <v>420</v>
      </c>
      <c r="E156" s="5" t="s">
        <v>451</v>
      </c>
      <c r="F156" s="13">
        <v>6.0200000000000005</v>
      </c>
      <c r="G156" s="10">
        <v>5.8581194877624512</v>
      </c>
      <c r="H156" s="15">
        <f t="shared" si="6"/>
        <v>0.16188051223754929</v>
      </c>
      <c r="I156" s="13">
        <v>7.3100000000000005</v>
      </c>
      <c r="J156" s="10">
        <v>4.8177890777587891</v>
      </c>
      <c r="K156" s="15">
        <f t="shared" si="7"/>
        <v>2.4922109222412114</v>
      </c>
      <c r="L156" s="13"/>
      <c r="M156" s="10"/>
      <c r="N156" s="15">
        <f t="shared" si="8"/>
        <v>0</v>
      </c>
    </row>
    <row r="157" spans="1:14">
      <c r="A157" s="5" t="s">
        <v>155</v>
      </c>
      <c r="B157" s="5" t="s">
        <v>234</v>
      </c>
      <c r="C157" s="5" t="s">
        <v>417</v>
      </c>
      <c r="D157" s="5" t="s">
        <v>421</v>
      </c>
      <c r="E157" s="5" t="s">
        <v>453</v>
      </c>
      <c r="F157" s="13">
        <v>6.05</v>
      </c>
      <c r="G157" s="10">
        <v>5.2180366516113281</v>
      </c>
      <c r="H157" s="15">
        <f t="shared" si="6"/>
        <v>0.8319633483886717</v>
      </c>
      <c r="I157" s="13">
        <v>5.65</v>
      </c>
      <c r="J157" s="10">
        <v>5.8326773643493652</v>
      </c>
      <c r="K157" s="15">
        <f t="shared" si="7"/>
        <v>-0.18267736434936488</v>
      </c>
      <c r="L157" s="13">
        <v>7.47</v>
      </c>
      <c r="M157" s="10">
        <v>4.6792473793029785</v>
      </c>
      <c r="N157" s="15">
        <f t="shared" si="8"/>
        <v>2.7907526206970212</v>
      </c>
    </row>
    <row r="158" spans="1:14">
      <c r="A158" s="5" t="s">
        <v>156</v>
      </c>
      <c r="B158" s="5" t="s">
        <v>363</v>
      </c>
      <c r="C158" s="5" t="s">
        <v>417</v>
      </c>
      <c r="D158" s="5" t="s">
        <v>420</v>
      </c>
      <c r="E158" s="5" t="s">
        <v>428</v>
      </c>
      <c r="F158" s="13">
        <v>3.91</v>
      </c>
      <c r="G158" s="10">
        <v>4.7919797897338867</v>
      </c>
      <c r="H158" s="15">
        <f t="shared" si="6"/>
        <v>-0.88197978973388658</v>
      </c>
      <c r="I158" s="13">
        <v>5</v>
      </c>
      <c r="J158" s="10">
        <v>4.6761541366577148</v>
      </c>
      <c r="K158" s="15">
        <f t="shared" si="7"/>
        <v>0.32384586334228516</v>
      </c>
      <c r="L158" s="13">
        <v>5.44</v>
      </c>
      <c r="M158" s="10">
        <v>4.2761421203613281</v>
      </c>
      <c r="N158" s="15">
        <f t="shared" si="8"/>
        <v>1.1638578796386723</v>
      </c>
    </row>
    <row r="159" spans="1:14">
      <c r="A159" s="5" t="s">
        <v>157</v>
      </c>
      <c r="B159" s="5" t="s">
        <v>364</v>
      </c>
      <c r="C159" s="5" t="s">
        <v>417</v>
      </c>
      <c r="D159" s="5" t="s">
        <v>420</v>
      </c>
      <c r="E159" s="5" t="s">
        <v>440</v>
      </c>
      <c r="F159" s="13">
        <v>5.26</v>
      </c>
      <c r="G159" s="10">
        <v>6.8907027244567871</v>
      </c>
      <c r="H159" s="15">
        <f t="shared" si="6"/>
        <v>-1.6307027244567873</v>
      </c>
      <c r="I159" s="13">
        <v>6.16</v>
      </c>
      <c r="J159" s="10">
        <v>3.7815818786621094</v>
      </c>
      <c r="K159" s="15">
        <f t="shared" si="7"/>
        <v>2.3784181213378908</v>
      </c>
      <c r="L159" s="13">
        <v>3.7800000000000002</v>
      </c>
      <c r="M159" s="10">
        <v>6.1806588172912598</v>
      </c>
      <c r="N159" s="15">
        <f t="shared" si="8"/>
        <v>-2.4006588172912595</v>
      </c>
    </row>
    <row r="160" spans="1:14">
      <c r="A160" s="5" t="s">
        <v>158</v>
      </c>
      <c r="B160" s="5" t="s">
        <v>365</v>
      </c>
      <c r="C160" s="5" t="s">
        <v>417</v>
      </c>
      <c r="D160" s="5" t="s">
        <v>420</v>
      </c>
      <c r="E160" s="5" t="s">
        <v>444</v>
      </c>
      <c r="F160" s="13">
        <v>4.0200000000000005</v>
      </c>
      <c r="G160" s="10">
        <v>6.0411319732666016</v>
      </c>
      <c r="H160" s="15">
        <f t="shared" si="6"/>
        <v>-2.0211319732666011</v>
      </c>
      <c r="I160" s="13">
        <v>4.1100000000000003</v>
      </c>
      <c r="J160" s="10">
        <v>4.8838844299316406</v>
      </c>
      <c r="K160" s="15">
        <f t="shared" si="7"/>
        <v>-0.77388442993164031</v>
      </c>
      <c r="L160" s="13">
        <v>3.94</v>
      </c>
      <c r="M160" s="10">
        <v>7.2913022041320801</v>
      </c>
      <c r="N160" s="15">
        <f t="shared" si="8"/>
        <v>-3.3513022041320801</v>
      </c>
    </row>
    <row r="161" spans="1:14">
      <c r="A161" s="5" t="s">
        <v>159</v>
      </c>
      <c r="B161" s="5" t="s">
        <v>366</v>
      </c>
      <c r="C161" s="5" t="s">
        <v>417</v>
      </c>
      <c r="D161" s="5" t="s">
        <v>421</v>
      </c>
      <c r="E161" s="5" t="s">
        <v>439</v>
      </c>
      <c r="F161" s="13">
        <v>5.47</v>
      </c>
      <c r="G161" s="10">
        <v>5.9179730415344238</v>
      </c>
      <c r="H161" s="15">
        <f t="shared" si="6"/>
        <v>-0.44797304153442408</v>
      </c>
      <c r="I161" s="13">
        <v>5.72</v>
      </c>
      <c r="J161" s="10">
        <v>5.9168205261230469</v>
      </c>
      <c r="K161" s="15">
        <f t="shared" si="7"/>
        <v>-0.19682052612304712</v>
      </c>
      <c r="L161" s="13">
        <v>7.3500000000000005</v>
      </c>
      <c r="M161" s="10">
        <v>7.420006275177002</v>
      </c>
      <c r="N161" s="15">
        <f t="shared" si="8"/>
        <v>-7.000627517700142E-2</v>
      </c>
    </row>
    <row r="162" spans="1:14">
      <c r="A162" s="5" t="s">
        <v>160</v>
      </c>
      <c r="B162" s="5" t="s">
        <v>367</v>
      </c>
      <c r="C162" s="5" t="s">
        <v>417</v>
      </c>
      <c r="D162" s="5" t="s">
        <v>420</v>
      </c>
      <c r="E162" s="5" t="s">
        <v>439</v>
      </c>
      <c r="F162" s="13">
        <v>5.5200000000000005</v>
      </c>
      <c r="G162" s="10">
        <v>4.2574090957641602</v>
      </c>
      <c r="H162" s="15">
        <f t="shared" si="6"/>
        <v>1.2625909042358403</v>
      </c>
      <c r="I162" s="13">
        <v>4.13</v>
      </c>
      <c r="J162" s="10">
        <v>4.2585163116455078</v>
      </c>
      <c r="K162" s="15">
        <f t="shared" si="7"/>
        <v>-0.12851631164550792</v>
      </c>
      <c r="L162" s="13"/>
      <c r="M162" s="10"/>
      <c r="N162" s="15">
        <f t="shared" si="8"/>
        <v>0</v>
      </c>
    </row>
    <row r="163" spans="1:14">
      <c r="A163" s="5" t="s">
        <v>161</v>
      </c>
      <c r="B163" s="5" t="s">
        <v>368</v>
      </c>
      <c r="C163" s="5" t="s">
        <v>417</v>
      </c>
      <c r="D163" s="5" t="s">
        <v>421</v>
      </c>
      <c r="E163" s="5" t="s">
        <v>423</v>
      </c>
      <c r="F163" s="13">
        <v>5.26</v>
      </c>
      <c r="G163" s="10">
        <v>4.763939380645752</v>
      </c>
      <c r="H163" s="15">
        <f t="shared" si="6"/>
        <v>0.49606061935424783</v>
      </c>
      <c r="I163" s="13">
        <v>4.57</v>
      </c>
      <c r="J163" s="10">
        <v>4.4764447212219238</v>
      </c>
      <c r="K163" s="15">
        <f t="shared" si="7"/>
        <v>9.3555278778076456E-2</v>
      </c>
      <c r="L163" s="13">
        <v>4.1900000000000004</v>
      </c>
      <c r="M163" s="10">
        <v>5.3121199607849121</v>
      </c>
      <c r="N163" s="15">
        <f t="shared" si="8"/>
        <v>-1.1221199607849117</v>
      </c>
    </row>
    <row r="164" spans="1:14">
      <c r="A164" s="5" t="s">
        <v>162</v>
      </c>
      <c r="B164" s="5" t="s">
        <v>369</v>
      </c>
      <c r="C164" s="5" t="s">
        <v>417</v>
      </c>
      <c r="D164" s="5" t="s">
        <v>420</v>
      </c>
      <c r="E164" s="5" t="s">
        <v>451</v>
      </c>
      <c r="F164" s="13">
        <v>4.1900000000000004</v>
      </c>
      <c r="G164" s="10">
        <v>4.2725076675415039</v>
      </c>
      <c r="H164" s="15">
        <f t="shared" si="6"/>
        <v>-8.2507667541503515E-2</v>
      </c>
      <c r="I164" s="13">
        <v>5.82</v>
      </c>
      <c r="J164" s="10">
        <v>7.572669506072998</v>
      </c>
      <c r="K164" s="15">
        <f t="shared" si="7"/>
        <v>-1.7526695060729978</v>
      </c>
      <c r="L164" s="13">
        <v>7.68</v>
      </c>
      <c r="M164" s="10">
        <v>7.4997529983520508</v>
      </c>
      <c r="N164" s="15">
        <f t="shared" si="8"/>
        <v>0.18024700164794893</v>
      </c>
    </row>
    <row r="165" spans="1:14">
      <c r="A165" s="5" t="s">
        <v>163</v>
      </c>
      <c r="B165" s="5" t="s">
        <v>284</v>
      </c>
      <c r="C165" s="5" t="s">
        <v>417</v>
      </c>
      <c r="D165" s="5" t="s">
        <v>421</v>
      </c>
      <c r="E165" s="5" t="s">
        <v>444</v>
      </c>
      <c r="F165" s="13">
        <v>3.79</v>
      </c>
      <c r="G165" s="10">
        <v>3.930706262588501</v>
      </c>
      <c r="H165" s="15">
        <f t="shared" si="6"/>
        <v>-0.14070626258850094</v>
      </c>
      <c r="I165" s="13">
        <v>3.93</v>
      </c>
      <c r="J165" s="10">
        <v>4.335118293762207</v>
      </c>
      <c r="K165" s="15">
        <f t="shared" si="7"/>
        <v>-0.40511829376220687</v>
      </c>
      <c r="L165" s="13">
        <v>7.49</v>
      </c>
      <c r="M165" s="10">
        <v>6.9721698760986328</v>
      </c>
      <c r="N165" s="15">
        <f t="shared" si="8"/>
        <v>0.5178301239013674</v>
      </c>
    </row>
    <row r="166" spans="1:14">
      <c r="A166" s="5" t="s">
        <v>164</v>
      </c>
      <c r="B166" s="5" t="s">
        <v>370</v>
      </c>
      <c r="C166" s="5" t="s">
        <v>417</v>
      </c>
      <c r="D166" s="5" t="s">
        <v>420</v>
      </c>
      <c r="E166" s="5" t="s">
        <v>424</v>
      </c>
      <c r="F166" s="13">
        <v>5.32</v>
      </c>
      <c r="G166" s="10">
        <v>4.8600764274597168</v>
      </c>
      <c r="H166" s="15">
        <f t="shared" si="6"/>
        <v>0.45992357254028349</v>
      </c>
      <c r="I166" s="13">
        <v>5.28</v>
      </c>
      <c r="J166" s="10">
        <v>4.827324390411377</v>
      </c>
      <c r="K166" s="15">
        <f t="shared" si="7"/>
        <v>0.4526756095886233</v>
      </c>
      <c r="L166" s="13">
        <v>4.26</v>
      </c>
      <c r="M166" s="10">
        <v>4.2416362762451172</v>
      </c>
      <c r="N166" s="15">
        <f t="shared" si="8"/>
        <v>1.8363723754882599E-2</v>
      </c>
    </row>
    <row r="167" spans="1:14">
      <c r="A167" s="5" t="s">
        <v>165</v>
      </c>
      <c r="B167" s="5" t="s">
        <v>371</v>
      </c>
      <c r="C167" s="5" t="s">
        <v>417</v>
      </c>
      <c r="D167" s="5" t="s">
        <v>421</v>
      </c>
      <c r="E167" s="5" t="s">
        <v>443</v>
      </c>
      <c r="F167" s="13">
        <v>6.54</v>
      </c>
      <c r="G167" s="10">
        <v>4.898104190826416</v>
      </c>
      <c r="H167" s="15">
        <f t="shared" si="6"/>
        <v>1.641895809173584</v>
      </c>
      <c r="I167" s="13">
        <v>5.47</v>
      </c>
      <c r="J167" s="10">
        <v>4.2137618064880371</v>
      </c>
      <c r="K167" s="15">
        <f t="shared" si="7"/>
        <v>1.2562381935119626</v>
      </c>
      <c r="L167" s="13">
        <v>7.08</v>
      </c>
      <c r="M167" s="10">
        <v>5.5430049896240234</v>
      </c>
      <c r="N167" s="15">
        <f t="shared" si="8"/>
        <v>1.5369950103759766</v>
      </c>
    </row>
    <row r="168" spans="1:14">
      <c r="A168" s="5" t="s">
        <v>166</v>
      </c>
      <c r="B168" s="5" t="s">
        <v>372</v>
      </c>
      <c r="C168" s="5" t="s">
        <v>417</v>
      </c>
      <c r="D168" s="5" t="s">
        <v>420</v>
      </c>
      <c r="E168" s="5" t="s">
        <v>443</v>
      </c>
      <c r="F168" s="13">
        <v>4.1500000000000004</v>
      </c>
      <c r="G168" s="10">
        <v>5.0170245170593262</v>
      </c>
      <c r="H168" s="15">
        <f t="shared" si="6"/>
        <v>-0.86702451705932582</v>
      </c>
      <c r="I168" s="13">
        <v>3.89</v>
      </c>
      <c r="J168" s="10">
        <v>4.1876535415649414</v>
      </c>
      <c r="K168" s="15">
        <f t="shared" si="7"/>
        <v>-0.29765354156494128</v>
      </c>
      <c r="L168" s="13">
        <v>6.96</v>
      </c>
      <c r="M168" s="10">
        <v>7.4016609191894531</v>
      </c>
      <c r="N168" s="15">
        <f t="shared" si="8"/>
        <v>-0.44166091918945316</v>
      </c>
    </row>
    <row r="169" spans="1:14">
      <c r="A169" s="5" t="s">
        <v>167</v>
      </c>
      <c r="B169" s="5" t="s">
        <v>373</v>
      </c>
      <c r="C169" s="5" t="s">
        <v>418</v>
      </c>
      <c r="D169" s="5" t="s">
        <v>421</v>
      </c>
      <c r="E169" s="5" t="s">
        <v>438</v>
      </c>
      <c r="F169" s="13">
        <v>8.02</v>
      </c>
      <c r="G169" s="10">
        <v>8.0257225036621094</v>
      </c>
      <c r="H169" s="15">
        <f t="shared" si="6"/>
        <v>-5.7225036621098013E-3</v>
      </c>
      <c r="I169" s="13"/>
      <c r="J169" s="10"/>
      <c r="K169" s="15">
        <f t="shared" si="7"/>
        <v>0</v>
      </c>
      <c r="L169" s="13"/>
      <c r="M169" s="10"/>
      <c r="N169" s="15">
        <f t="shared" si="8"/>
        <v>0</v>
      </c>
    </row>
    <row r="170" spans="1:14">
      <c r="A170" s="5" t="s">
        <v>168</v>
      </c>
      <c r="B170" s="5" t="s">
        <v>374</v>
      </c>
      <c r="C170" s="5" t="s">
        <v>417</v>
      </c>
      <c r="D170" s="5" t="s">
        <v>420</v>
      </c>
      <c r="E170" s="5" t="s">
        <v>424</v>
      </c>
      <c r="F170" s="13">
        <v>4.18</v>
      </c>
      <c r="G170" s="10">
        <v>4.1556286811828613</v>
      </c>
      <c r="H170" s="15">
        <f t="shared" si="6"/>
        <v>2.4371318817138388E-2</v>
      </c>
      <c r="I170" s="13">
        <v>3.7800000000000002</v>
      </c>
      <c r="J170" s="10">
        <v>4.6027960777282715</v>
      </c>
      <c r="K170" s="15">
        <f t="shared" si="7"/>
        <v>-0.82279607772827124</v>
      </c>
      <c r="L170" s="13">
        <v>6.76</v>
      </c>
      <c r="M170" s="10">
        <v>7.1629486083984375</v>
      </c>
      <c r="N170" s="15">
        <f t="shared" si="8"/>
        <v>-0.40294860839843771</v>
      </c>
    </row>
    <row r="171" spans="1:14">
      <c r="A171" s="5" t="s">
        <v>169</v>
      </c>
      <c r="B171" s="5" t="s">
        <v>375</v>
      </c>
      <c r="C171" s="5" t="s">
        <v>417</v>
      </c>
      <c r="D171" s="5" t="s">
        <v>421</v>
      </c>
      <c r="E171" s="5" t="s">
        <v>425</v>
      </c>
      <c r="F171" s="13">
        <v>5.51</v>
      </c>
      <c r="G171" s="10">
        <v>5.0396933555603027</v>
      </c>
      <c r="H171" s="15">
        <f t="shared" si="6"/>
        <v>0.47030664443969705</v>
      </c>
      <c r="I171" s="13">
        <v>5.3</v>
      </c>
      <c r="J171" s="10">
        <v>4.1726112365722656</v>
      </c>
      <c r="K171" s="15">
        <f t="shared" si="7"/>
        <v>1.1273887634277342</v>
      </c>
      <c r="L171" s="13">
        <v>3.94</v>
      </c>
      <c r="M171" s="10">
        <v>4.2495460510253906</v>
      </c>
      <c r="N171" s="15">
        <f t="shared" si="8"/>
        <v>-0.30954605102539068</v>
      </c>
    </row>
    <row r="172" spans="1:14">
      <c r="A172" s="5" t="s">
        <v>170</v>
      </c>
      <c r="B172" s="5" t="s">
        <v>376</v>
      </c>
      <c r="C172" s="5" t="s">
        <v>417</v>
      </c>
      <c r="D172" s="5" t="s">
        <v>420</v>
      </c>
      <c r="E172" s="5" t="s">
        <v>427</v>
      </c>
      <c r="F172" s="13">
        <v>7.22</v>
      </c>
      <c r="G172" s="10">
        <v>4.9753031730651855</v>
      </c>
      <c r="H172" s="15">
        <f t="shared" si="6"/>
        <v>2.2446968269348142</v>
      </c>
      <c r="I172" s="13">
        <v>5.6000000000000005</v>
      </c>
      <c r="J172" s="10">
        <v>7.5611681938171387</v>
      </c>
      <c r="K172" s="15">
        <f t="shared" si="7"/>
        <v>-1.9611681938171381</v>
      </c>
      <c r="L172" s="13">
        <v>7.47</v>
      </c>
      <c r="M172" s="10">
        <v>7.3333897590637207</v>
      </c>
      <c r="N172" s="15">
        <f t="shared" si="8"/>
        <v>0.13661024093627905</v>
      </c>
    </row>
    <row r="173" spans="1:14">
      <c r="A173" s="5" t="s">
        <v>171</v>
      </c>
      <c r="B173" s="5" t="s">
        <v>377</v>
      </c>
      <c r="C173" s="5" t="s">
        <v>417</v>
      </c>
      <c r="D173" s="5" t="s">
        <v>420</v>
      </c>
      <c r="E173" s="5" t="s">
        <v>436</v>
      </c>
      <c r="F173" s="13">
        <v>5.36</v>
      </c>
      <c r="G173" s="10">
        <v>4.5360865592956543</v>
      </c>
      <c r="H173" s="15">
        <f t="shared" si="6"/>
        <v>0.82391344070434602</v>
      </c>
      <c r="I173" s="13">
        <v>4.76</v>
      </c>
      <c r="J173" s="10">
        <v>6.7911510467529297</v>
      </c>
      <c r="K173" s="15">
        <f t="shared" si="7"/>
        <v>-2.0311510467529299</v>
      </c>
      <c r="L173" s="13">
        <v>4.2700000000000005</v>
      </c>
      <c r="M173" s="10">
        <v>4.8349409103393555</v>
      </c>
      <c r="N173" s="15">
        <f t="shared" si="8"/>
        <v>-0.56494091033935501</v>
      </c>
    </row>
    <row r="174" spans="1:14">
      <c r="A174" s="5" t="s">
        <v>172</v>
      </c>
      <c r="B174" s="5" t="s">
        <v>378</v>
      </c>
      <c r="C174" s="5" t="s">
        <v>418</v>
      </c>
      <c r="D174" s="5" t="s">
        <v>421</v>
      </c>
      <c r="E174" s="5" t="s">
        <v>439</v>
      </c>
      <c r="F174" s="13">
        <v>5.79</v>
      </c>
      <c r="G174" s="10">
        <v>7.3107037544250488</v>
      </c>
      <c r="H174" s="15">
        <f t="shared" si="6"/>
        <v>-1.5207037544250488</v>
      </c>
      <c r="I174" s="13"/>
      <c r="J174" s="10"/>
      <c r="K174" s="15">
        <f t="shared" si="7"/>
        <v>0</v>
      </c>
      <c r="L174" s="13"/>
      <c r="M174" s="10"/>
      <c r="N174" s="15">
        <f t="shared" si="8"/>
        <v>0</v>
      </c>
    </row>
    <row r="175" spans="1:14">
      <c r="A175" s="5" t="s">
        <v>173</v>
      </c>
      <c r="B175" s="5" t="s">
        <v>379</v>
      </c>
      <c r="C175" s="5" t="s">
        <v>417</v>
      </c>
      <c r="D175" s="5" t="s">
        <v>420</v>
      </c>
      <c r="E175" s="5" t="s">
        <v>439</v>
      </c>
      <c r="F175" s="13">
        <v>5.9</v>
      </c>
      <c r="G175" s="10">
        <v>4.3434290885925293</v>
      </c>
      <c r="H175" s="15">
        <f t="shared" si="6"/>
        <v>1.5565709114074711</v>
      </c>
      <c r="I175" s="13">
        <v>5.4</v>
      </c>
      <c r="J175" s="10">
        <v>5.5955610275268555</v>
      </c>
      <c r="K175" s="15">
        <f t="shared" si="7"/>
        <v>-0.19556102752685511</v>
      </c>
      <c r="L175" s="13">
        <v>3.85</v>
      </c>
      <c r="M175" s="10">
        <v>6.9322504997253418</v>
      </c>
      <c r="N175" s="15">
        <f t="shared" si="8"/>
        <v>-3.0822504997253417</v>
      </c>
    </row>
    <row r="176" spans="1:14">
      <c r="A176" s="5" t="s">
        <v>174</v>
      </c>
      <c r="B176" s="5" t="s">
        <v>380</v>
      </c>
      <c r="C176" s="5" t="s">
        <v>417</v>
      </c>
      <c r="D176" s="5" t="s">
        <v>421</v>
      </c>
      <c r="E176" s="5" t="s">
        <v>450</v>
      </c>
      <c r="F176" s="13">
        <v>4.8600000000000003</v>
      </c>
      <c r="G176" s="10">
        <v>4.6564717292785645</v>
      </c>
      <c r="H176" s="15">
        <f t="shared" si="6"/>
        <v>0.20352827072143587</v>
      </c>
      <c r="I176" s="13">
        <v>7.12</v>
      </c>
      <c r="J176" s="10">
        <v>4.6467037200927734</v>
      </c>
      <c r="K176" s="15">
        <f t="shared" si="7"/>
        <v>2.4732962799072267</v>
      </c>
      <c r="L176" s="13">
        <v>4.24</v>
      </c>
      <c r="M176" s="10">
        <v>4.378882884979248</v>
      </c>
      <c r="N176" s="15">
        <f t="shared" si="8"/>
        <v>-0.13888288497924783</v>
      </c>
    </row>
    <row r="177" spans="1:14">
      <c r="A177" s="5" t="s">
        <v>175</v>
      </c>
      <c r="B177" s="5" t="s">
        <v>381</v>
      </c>
      <c r="C177" s="5" t="s">
        <v>418</v>
      </c>
      <c r="D177" s="5" t="s">
        <v>421</v>
      </c>
      <c r="E177" s="5" t="s">
        <v>438</v>
      </c>
      <c r="F177" s="13">
        <v>7.65</v>
      </c>
      <c r="G177" s="10">
        <v>4.4452042579650879</v>
      </c>
      <c r="H177" s="15">
        <f t="shared" si="6"/>
        <v>3.2047957420349125</v>
      </c>
      <c r="I177" s="13">
        <v>5.9</v>
      </c>
      <c r="J177" s="10">
        <v>4.5598478317260742</v>
      </c>
      <c r="K177" s="15">
        <f t="shared" si="7"/>
        <v>1.3401521682739261</v>
      </c>
      <c r="L177" s="13">
        <v>7.7</v>
      </c>
      <c r="M177" s="10">
        <v>7.569826602935791</v>
      </c>
      <c r="N177" s="15">
        <f t="shared" si="8"/>
        <v>0.13017339706420916</v>
      </c>
    </row>
    <row r="178" spans="1:14">
      <c r="A178" s="5" t="s">
        <v>176</v>
      </c>
      <c r="B178" s="5" t="s">
        <v>382</v>
      </c>
      <c r="C178" s="5" t="s">
        <v>417</v>
      </c>
      <c r="D178" s="5" t="s">
        <v>421</v>
      </c>
      <c r="E178" s="5" t="s">
        <v>426</v>
      </c>
      <c r="F178" s="13">
        <v>4.26</v>
      </c>
      <c r="G178" s="10">
        <v>4.4543790817260742</v>
      </c>
      <c r="H178" s="15">
        <f t="shared" si="6"/>
        <v>-0.19437908172607443</v>
      </c>
      <c r="I178" s="13">
        <v>4.66</v>
      </c>
      <c r="J178" s="10">
        <v>4.1733274459838867</v>
      </c>
      <c r="K178" s="15">
        <f t="shared" si="7"/>
        <v>0.48667255401611342</v>
      </c>
      <c r="L178" s="13">
        <v>7.32</v>
      </c>
      <c r="M178" s="10">
        <v>4.7399697303771973</v>
      </c>
      <c r="N178" s="15">
        <f t="shared" si="8"/>
        <v>2.580030269622803</v>
      </c>
    </row>
    <row r="179" spans="1:14">
      <c r="A179" s="5" t="s">
        <v>177</v>
      </c>
      <c r="B179" s="5" t="s">
        <v>383</v>
      </c>
      <c r="C179" s="5" t="s">
        <v>417</v>
      </c>
      <c r="D179" s="5" t="s">
        <v>420</v>
      </c>
      <c r="E179" s="5" t="s">
        <v>455</v>
      </c>
      <c r="F179" s="13">
        <v>4.66</v>
      </c>
      <c r="G179" s="10">
        <v>4.3041553497314453</v>
      </c>
      <c r="H179" s="15">
        <f t="shared" si="6"/>
        <v>0.35584465026855483</v>
      </c>
      <c r="I179" s="13"/>
      <c r="J179" s="10">
        <v>4.3809471130371094</v>
      </c>
      <c r="K179" s="15">
        <f t="shared" si="7"/>
        <v>-4.3809471130371094</v>
      </c>
      <c r="L179" s="13">
        <v>7</v>
      </c>
      <c r="M179" s="10">
        <v>7.2595705986022949</v>
      </c>
      <c r="N179" s="15">
        <f t="shared" si="8"/>
        <v>-0.25957059860229492</v>
      </c>
    </row>
    <row r="180" spans="1:14">
      <c r="A180" s="5" t="s">
        <v>178</v>
      </c>
      <c r="B180" s="5" t="s">
        <v>384</v>
      </c>
      <c r="C180" s="5" t="s">
        <v>417</v>
      </c>
      <c r="D180" s="5" t="s">
        <v>420</v>
      </c>
      <c r="E180" s="5" t="s">
        <v>429</v>
      </c>
      <c r="F180" s="13">
        <v>7.12</v>
      </c>
      <c r="G180" s="10">
        <v>5.3730440139770508</v>
      </c>
      <c r="H180" s="15">
        <f t="shared" si="6"/>
        <v>1.7469559860229493</v>
      </c>
      <c r="I180" s="13">
        <v>5.5200000000000005</v>
      </c>
      <c r="J180" s="10">
        <v>5.7682991027832031</v>
      </c>
      <c r="K180" s="15">
        <f t="shared" si="7"/>
        <v>-0.24829910278320266</v>
      </c>
      <c r="L180" s="13">
        <v>5.57</v>
      </c>
      <c r="M180" s="10"/>
      <c r="N180" s="15">
        <f t="shared" si="8"/>
        <v>5.57</v>
      </c>
    </row>
    <row r="181" spans="1:14">
      <c r="A181" s="5" t="s">
        <v>179</v>
      </c>
      <c r="B181" s="5" t="s">
        <v>385</v>
      </c>
      <c r="C181" s="5" t="s">
        <v>418</v>
      </c>
      <c r="D181" s="5" t="s">
        <v>420</v>
      </c>
      <c r="E181" s="5" t="s">
        <v>444</v>
      </c>
      <c r="F181" s="13">
        <v>7.78</v>
      </c>
      <c r="G181" s="10">
        <v>7.9171123504638672</v>
      </c>
      <c r="H181" s="15">
        <f t="shared" si="6"/>
        <v>-0.13711235046386694</v>
      </c>
      <c r="I181" s="13">
        <v>8.02</v>
      </c>
      <c r="J181" s="10">
        <v>7.6331357955932617</v>
      </c>
      <c r="K181" s="15">
        <f t="shared" si="7"/>
        <v>0.38686420440673785</v>
      </c>
      <c r="L181" s="13">
        <v>8.2100000000000009</v>
      </c>
      <c r="M181" s="10">
        <v>7.5459914207458496</v>
      </c>
      <c r="N181" s="15">
        <f t="shared" si="8"/>
        <v>0.66400857925415124</v>
      </c>
    </row>
    <row r="182" spans="1:14">
      <c r="A182" s="5" t="s">
        <v>180</v>
      </c>
      <c r="B182" s="5" t="s">
        <v>386</v>
      </c>
      <c r="C182" s="5" t="s">
        <v>418</v>
      </c>
      <c r="D182" s="5" t="s">
        <v>421</v>
      </c>
      <c r="E182" s="5" t="s">
        <v>438</v>
      </c>
      <c r="F182" s="13">
        <v>6.32</v>
      </c>
      <c r="G182" s="10">
        <v>5.6095480918884277</v>
      </c>
      <c r="H182" s="15">
        <f t="shared" si="6"/>
        <v>0.71045190811157255</v>
      </c>
      <c r="I182" s="13"/>
      <c r="J182" s="10"/>
      <c r="K182" s="15">
        <f t="shared" si="7"/>
        <v>0</v>
      </c>
      <c r="L182" s="13"/>
      <c r="M182" s="10"/>
      <c r="N182" s="15">
        <f t="shared" si="8"/>
        <v>0</v>
      </c>
    </row>
    <row r="183" spans="1:14">
      <c r="A183" s="5" t="s">
        <v>181</v>
      </c>
      <c r="B183" s="5" t="s">
        <v>387</v>
      </c>
      <c r="C183" s="5" t="s">
        <v>417</v>
      </c>
      <c r="D183" s="5" t="s">
        <v>421</v>
      </c>
      <c r="E183" s="5" t="s">
        <v>452</v>
      </c>
      <c r="F183" s="13">
        <v>6.99</v>
      </c>
      <c r="G183" s="10">
        <v>6.209254264831543</v>
      </c>
      <c r="H183" s="15">
        <f t="shared" si="6"/>
        <v>0.78074573516845724</v>
      </c>
      <c r="I183" s="13">
        <v>3.97</v>
      </c>
      <c r="J183" s="10">
        <v>3.9698419570922852</v>
      </c>
      <c r="K183" s="15">
        <f t="shared" si="7"/>
        <v>1.5804290771503915E-4</v>
      </c>
      <c r="L183" s="13">
        <v>5.49</v>
      </c>
      <c r="M183" s="10">
        <v>3.9570565223693848</v>
      </c>
      <c r="N183" s="15">
        <f t="shared" si="8"/>
        <v>1.5329434776306154</v>
      </c>
    </row>
    <row r="184" spans="1:14">
      <c r="A184" s="5" t="s">
        <v>182</v>
      </c>
      <c r="B184" s="5" t="s">
        <v>388</v>
      </c>
      <c r="C184" s="5" t="s">
        <v>418</v>
      </c>
      <c r="D184" s="5" t="s">
        <v>421</v>
      </c>
      <c r="E184" s="5" t="s">
        <v>427</v>
      </c>
      <c r="F184" s="13">
        <v>8.09</v>
      </c>
      <c r="G184" s="10">
        <v>8.2808914184570313</v>
      </c>
      <c r="H184" s="15">
        <f t="shared" si="6"/>
        <v>-0.19089141845703139</v>
      </c>
      <c r="I184" s="13"/>
      <c r="J184" s="10"/>
      <c r="K184" s="15">
        <f t="shared" si="7"/>
        <v>0</v>
      </c>
      <c r="L184" s="13"/>
      <c r="M184" s="10"/>
      <c r="N184" s="15">
        <f t="shared" si="8"/>
        <v>0</v>
      </c>
    </row>
    <row r="185" spans="1:14">
      <c r="A185" s="5" t="s">
        <v>183</v>
      </c>
      <c r="B185" s="5" t="s">
        <v>300</v>
      </c>
      <c r="C185" s="5" t="s">
        <v>417</v>
      </c>
      <c r="D185" s="5" t="s">
        <v>421</v>
      </c>
      <c r="E185" s="5" t="s">
        <v>432</v>
      </c>
      <c r="F185" s="13">
        <v>6.0200000000000005</v>
      </c>
      <c r="G185" s="10">
        <v>7.0179319381713867</v>
      </c>
      <c r="H185" s="15">
        <f t="shared" si="6"/>
        <v>-0.99793193817138626</v>
      </c>
      <c r="I185" s="13">
        <v>4.97</v>
      </c>
      <c r="J185" s="10">
        <v>4.1849675178527832</v>
      </c>
      <c r="K185" s="15">
        <f t="shared" si="7"/>
        <v>0.78503248214721655</v>
      </c>
      <c r="L185" s="13">
        <v>7.3</v>
      </c>
      <c r="M185" s="10">
        <v>4.5831155776977539</v>
      </c>
      <c r="N185" s="15">
        <f t="shared" si="8"/>
        <v>2.7168844223022459</v>
      </c>
    </row>
    <row r="186" spans="1:14">
      <c r="A186" s="5" t="s">
        <v>184</v>
      </c>
      <c r="B186" s="5" t="s">
        <v>389</v>
      </c>
      <c r="C186" s="5" t="s">
        <v>417</v>
      </c>
      <c r="D186" s="5" t="s">
        <v>420</v>
      </c>
      <c r="E186" s="5" t="s">
        <v>437</v>
      </c>
      <c r="F186" s="13">
        <v>5.36</v>
      </c>
      <c r="G186" s="10">
        <v>5.4086918830871582</v>
      </c>
      <c r="H186" s="15">
        <f t="shared" si="6"/>
        <v>-4.8691883087157883E-2</v>
      </c>
      <c r="I186" s="13">
        <v>7.43</v>
      </c>
      <c r="J186" s="10">
        <v>8.0956411361694336</v>
      </c>
      <c r="K186" s="15">
        <f t="shared" si="7"/>
        <v>-0.66564113616943388</v>
      </c>
      <c r="L186" s="13"/>
      <c r="M186" s="10"/>
      <c r="N186" s="15">
        <f t="shared" si="8"/>
        <v>0</v>
      </c>
    </row>
    <row r="187" spans="1:14">
      <c r="A187" s="5" t="s">
        <v>185</v>
      </c>
      <c r="B187" s="5" t="s">
        <v>390</v>
      </c>
      <c r="C187" s="5" t="s">
        <v>418</v>
      </c>
      <c r="D187" s="5" t="s">
        <v>421</v>
      </c>
      <c r="E187" s="5" t="s">
        <v>426</v>
      </c>
      <c r="F187" s="13">
        <v>6.6000000000000005</v>
      </c>
      <c r="G187" s="10">
        <v>6.8702306747436523</v>
      </c>
      <c r="H187" s="15">
        <f t="shared" si="6"/>
        <v>-0.27023067474365181</v>
      </c>
      <c r="I187" s="13"/>
      <c r="J187" s="10"/>
      <c r="K187" s="15">
        <f t="shared" si="7"/>
        <v>0</v>
      </c>
      <c r="L187" s="13"/>
      <c r="M187" s="10"/>
      <c r="N187" s="15">
        <f t="shared" si="8"/>
        <v>0</v>
      </c>
    </row>
    <row r="188" spans="1:14">
      <c r="A188" s="5" t="s">
        <v>186</v>
      </c>
      <c r="B188" s="5" t="s">
        <v>391</v>
      </c>
      <c r="C188" s="5" t="s">
        <v>417</v>
      </c>
      <c r="D188" s="5" t="s">
        <v>420</v>
      </c>
      <c r="E188" s="5" t="s">
        <v>451</v>
      </c>
      <c r="F188" s="13">
        <v>6.17</v>
      </c>
      <c r="G188" s="10">
        <v>4.7414064407348633</v>
      </c>
      <c r="H188" s="15">
        <f t="shared" si="6"/>
        <v>1.4285935592651366</v>
      </c>
      <c r="I188" s="13">
        <v>5.86</v>
      </c>
      <c r="J188" s="10">
        <v>4.610969066619873</v>
      </c>
      <c r="K188" s="15">
        <f t="shared" si="7"/>
        <v>1.2490309333801273</v>
      </c>
      <c r="L188" s="13">
        <v>4.25</v>
      </c>
      <c r="M188" s="10">
        <v>7.4241113662719727</v>
      </c>
      <c r="N188" s="15">
        <f t="shared" si="8"/>
        <v>-3.1741113662719727</v>
      </c>
    </row>
    <row r="189" spans="1:14">
      <c r="A189" s="5" t="s">
        <v>187</v>
      </c>
      <c r="B189" s="5" t="s">
        <v>392</v>
      </c>
      <c r="C189" s="5" t="s">
        <v>417</v>
      </c>
      <c r="D189" s="5" t="s">
        <v>420</v>
      </c>
      <c r="E189" s="5" t="s">
        <v>442</v>
      </c>
      <c r="F189" s="13">
        <v>3.65</v>
      </c>
      <c r="G189" s="10">
        <v>3.5690174102783203</v>
      </c>
      <c r="H189" s="15">
        <f t="shared" si="6"/>
        <v>8.0982589721679599E-2</v>
      </c>
      <c r="I189" s="13">
        <v>3.3200000000000003</v>
      </c>
      <c r="J189" s="10">
        <v>3.7084412574768066</v>
      </c>
      <c r="K189" s="15">
        <f t="shared" si="7"/>
        <v>-0.38844125747680636</v>
      </c>
      <c r="L189" s="13">
        <v>3.7800000000000002</v>
      </c>
      <c r="M189" s="10">
        <v>3.3152256011962891</v>
      </c>
      <c r="N189" s="15">
        <f t="shared" si="8"/>
        <v>0.46477439880371119</v>
      </c>
    </row>
    <row r="190" spans="1:14">
      <c r="A190" s="5" t="s">
        <v>188</v>
      </c>
      <c r="B190" s="5" t="s">
        <v>393</v>
      </c>
      <c r="C190" s="5" t="s">
        <v>417</v>
      </c>
      <c r="D190" s="5" t="s">
        <v>420</v>
      </c>
      <c r="E190" s="5" t="s">
        <v>427</v>
      </c>
      <c r="F190" s="13">
        <v>5.2</v>
      </c>
      <c r="G190" s="10">
        <v>4.288231372833252</v>
      </c>
      <c r="H190" s="15">
        <f t="shared" si="6"/>
        <v>0.91176862716674822</v>
      </c>
      <c r="I190" s="13">
        <v>7.26</v>
      </c>
      <c r="J190" s="10">
        <v>5.9835782051086426</v>
      </c>
      <c r="K190" s="15">
        <f t="shared" si="7"/>
        <v>1.2764217948913572</v>
      </c>
      <c r="L190" s="13">
        <v>7.4</v>
      </c>
      <c r="M190" s="10">
        <v>5.0333342552185059</v>
      </c>
      <c r="N190" s="15">
        <f t="shared" si="8"/>
        <v>2.3666657447814945</v>
      </c>
    </row>
    <row r="191" spans="1:14">
      <c r="A191" s="5" t="s">
        <v>189</v>
      </c>
      <c r="B191" s="5" t="s">
        <v>394</v>
      </c>
      <c r="C191" s="5" t="s">
        <v>417</v>
      </c>
      <c r="D191" s="5" t="s">
        <v>420</v>
      </c>
      <c r="E191" s="5" t="s">
        <v>439</v>
      </c>
      <c r="F191" s="13">
        <v>4.29</v>
      </c>
      <c r="G191" s="10">
        <v>5.3462009429931641</v>
      </c>
      <c r="H191" s="15">
        <f t="shared" si="6"/>
        <v>-1.056200942993164</v>
      </c>
      <c r="I191" s="13">
        <v>6.26</v>
      </c>
      <c r="J191" s="10">
        <v>4.3197617530822754</v>
      </c>
      <c r="K191" s="15">
        <f t="shared" si="7"/>
        <v>1.9402382469177244</v>
      </c>
      <c r="L191" s="13">
        <v>4.3500000000000005</v>
      </c>
      <c r="M191" s="10">
        <v>4.2588677406311035</v>
      </c>
      <c r="N191" s="15">
        <f t="shared" si="8"/>
        <v>9.1132259368897017E-2</v>
      </c>
    </row>
    <row r="192" spans="1:14">
      <c r="A192" s="5" t="s">
        <v>190</v>
      </c>
      <c r="B192" s="5" t="s">
        <v>395</v>
      </c>
      <c r="C192" s="5" t="s">
        <v>418</v>
      </c>
      <c r="D192" s="5" t="s">
        <v>421</v>
      </c>
      <c r="E192" s="5" t="s">
        <v>430</v>
      </c>
      <c r="F192" s="13">
        <v>7.5200000000000005</v>
      </c>
      <c r="G192" s="10">
        <v>6.2210321426391602</v>
      </c>
      <c r="H192" s="15">
        <f t="shared" si="6"/>
        <v>1.2989678573608403</v>
      </c>
      <c r="I192" s="13">
        <v>4.6500000000000004</v>
      </c>
      <c r="J192" s="10">
        <v>4.0230998992919922</v>
      </c>
      <c r="K192" s="15">
        <f t="shared" si="7"/>
        <v>0.62690010070800817</v>
      </c>
      <c r="L192" s="13">
        <v>7.66</v>
      </c>
      <c r="M192" s="10">
        <v>7.3449559211730957</v>
      </c>
      <c r="N192" s="15">
        <f t="shared" si="8"/>
        <v>0.31504407882690444</v>
      </c>
    </row>
    <row r="193" spans="1:14">
      <c r="A193" s="5" t="s">
        <v>191</v>
      </c>
      <c r="B193" s="5" t="s">
        <v>396</v>
      </c>
      <c r="C193" s="5" t="s">
        <v>417</v>
      </c>
      <c r="D193" s="5" t="s">
        <v>420</v>
      </c>
      <c r="E193" s="5" t="s">
        <v>431</v>
      </c>
      <c r="F193" s="13">
        <v>7.6000000000000005</v>
      </c>
      <c r="G193" s="10">
        <v>4.40472412109375</v>
      </c>
      <c r="H193" s="15">
        <f t="shared" si="6"/>
        <v>3.1952758789062505</v>
      </c>
      <c r="I193" s="13">
        <v>7.0600000000000005</v>
      </c>
      <c r="J193" s="10">
        <v>3.8326466083526611</v>
      </c>
      <c r="K193" s="15">
        <f t="shared" si="7"/>
        <v>3.2273533916473394</v>
      </c>
      <c r="L193" s="13">
        <v>5.45</v>
      </c>
      <c r="M193" s="10"/>
      <c r="N193" s="15">
        <f t="shared" si="8"/>
        <v>5.45</v>
      </c>
    </row>
    <row r="194" spans="1:14">
      <c r="A194" s="5" t="s">
        <v>192</v>
      </c>
      <c r="B194" s="5" t="s">
        <v>397</v>
      </c>
      <c r="C194" s="5" t="s">
        <v>417</v>
      </c>
      <c r="D194" s="5" t="s">
        <v>421</v>
      </c>
      <c r="E194" s="5" t="s">
        <v>424</v>
      </c>
      <c r="F194" s="13">
        <v>5.69</v>
      </c>
      <c r="G194" s="10">
        <v>4.4171309471130371</v>
      </c>
      <c r="H194" s="15">
        <f t="shared" si="6"/>
        <v>1.2728690528869633</v>
      </c>
      <c r="I194" s="13">
        <v>3.72</v>
      </c>
      <c r="J194" s="10">
        <v>4.2229971885681152</v>
      </c>
      <c r="K194" s="15">
        <f t="shared" si="7"/>
        <v>-0.50299718856811504</v>
      </c>
      <c r="L194" s="13">
        <v>5.3100000000000005</v>
      </c>
      <c r="M194" s="10">
        <v>4.265714168548584</v>
      </c>
      <c r="N194" s="15">
        <f t="shared" si="8"/>
        <v>1.0442858314514165</v>
      </c>
    </row>
    <row r="195" spans="1:14">
      <c r="A195" s="5" t="s">
        <v>193</v>
      </c>
      <c r="B195" s="5" t="s">
        <v>398</v>
      </c>
      <c r="C195" s="5" t="s">
        <v>417</v>
      </c>
      <c r="D195" s="5" t="s">
        <v>420</v>
      </c>
      <c r="E195" s="5" t="s">
        <v>447</v>
      </c>
      <c r="F195" s="13">
        <v>5.79</v>
      </c>
      <c r="G195" s="10">
        <v>4.6266136169433594</v>
      </c>
      <c r="H195" s="15">
        <f t="shared" ref="H195:H213" si="9">F195-G195</f>
        <v>1.1633863830566407</v>
      </c>
      <c r="I195" s="13">
        <v>4.58</v>
      </c>
      <c r="J195" s="10">
        <v>4.8580741882324219</v>
      </c>
      <c r="K195" s="15">
        <f t="shared" ref="K195:K213" si="10">I195-J195</f>
        <v>-0.2780741882324218</v>
      </c>
      <c r="L195" s="13">
        <v>4.5600000000000005</v>
      </c>
      <c r="M195" s="10">
        <v>4.2194690704345703</v>
      </c>
      <c r="N195" s="15">
        <f t="shared" ref="N195:N213" si="11">L195-M195</f>
        <v>0.34053092956543018</v>
      </c>
    </row>
    <row r="196" spans="1:14">
      <c r="A196" s="5" t="s">
        <v>194</v>
      </c>
      <c r="B196" s="5" t="s">
        <v>399</v>
      </c>
      <c r="C196" s="5" t="s">
        <v>417</v>
      </c>
      <c r="D196" s="5" t="s">
        <v>421</v>
      </c>
      <c r="E196" s="5" t="s">
        <v>456</v>
      </c>
      <c r="F196" s="13">
        <v>6.87</v>
      </c>
      <c r="G196" s="10">
        <v>4.4657526016235352</v>
      </c>
      <c r="H196" s="15">
        <f t="shared" si="9"/>
        <v>2.404247398376465</v>
      </c>
      <c r="I196" s="13">
        <v>7.08</v>
      </c>
      <c r="J196" s="10">
        <v>5.641258716583252</v>
      </c>
      <c r="K196" s="15">
        <f t="shared" si="10"/>
        <v>1.4387412834167481</v>
      </c>
      <c r="L196" s="13">
        <v>7.37</v>
      </c>
      <c r="M196" s="10">
        <v>6.9584164619445801</v>
      </c>
      <c r="N196" s="15">
        <f t="shared" si="11"/>
        <v>0.41158353805542003</v>
      </c>
    </row>
    <row r="197" spans="1:14">
      <c r="A197" s="5" t="s">
        <v>195</v>
      </c>
      <c r="B197" s="5" t="s">
        <v>400</v>
      </c>
      <c r="C197" s="5" t="s">
        <v>417</v>
      </c>
      <c r="D197" s="5" t="s">
        <v>420</v>
      </c>
      <c r="E197" s="5" t="s">
        <v>436</v>
      </c>
      <c r="F197" s="13">
        <v>7.76</v>
      </c>
      <c r="G197" s="10">
        <v>5.0581326484680176</v>
      </c>
      <c r="H197" s="15">
        <f t="shared" si="9"/>
        <v>2.7018673515319822</v>
      </c>
      <c r="I197" s="13">
        <v>4.28</v>
      </c>
      <c r="J197" s="10">
        <v>3.9159848690032959</v>
      </c>
      <c r="K197" s="15">
        <f t="shared" si="10"/>
        <v>0.36401513099670435</v>
      </c>
      <c r="L197" s="13"/>
      <c r="M197" s="10"/>
      <c r="N197" s="15">
        <f t="shared" si="11"/>
        <v>0</v>
      </c>
    </row>
    <row r="198" spans="1:14">
      <c r="A198" s="5" t="s">
        <v>196</v>
      </c>
      <c r="B198" s="5" t="s">
        <v>401</v>
      </c>
      <c r="C198" s="5" t="s">
        <v>417</v>
      </c>
      <c r="D198" s="5" t="s">
        <v>420</v>
      </c>
      <c r="E198" s="5" t="s">
        <v>439</v>
      </c>
      <c r="F198" s="13">
        <v>3.75</v>
      </c>
      <c r="G198" s="10">
        <v>4.0495395660400391</v>
      </c>
      <c r="H198" s="15">
        <f t="shared" si="9"/>
        <v>-0.29953956604003906</v>
      </c>
      <c r="I198" s="13">
        <v>3.9</v>
      </c>
      <c r="J198" s="10">
        <v>5.7924642562866211</v>
      </c>
      <c r="K198" s="15">
        <f t="shared" si="10"/>
        <v>-1.8924642562866212</v>
      </c>
      <c r="L198" s="13">
        <v>7.25</v>
      </c>
      <c r="M198" s="10">
        <v>7.1852169036865234</v>
      </c>
      <c r="N198" s="15">
        <f t="shared" si="11"/>
        <v>6.4783096313476563E-2</v>
      </c>
    </row>
    <row r="199" spans="1:14">
      <c r="A199" s="5" t="s">
        <v>197</v>
      </c>
      <c r="B199" s="5" t="s">
        <v>402</v>
      </c>
      <c r="C199" s="5" t="s">
        <v>417</v>
      </c>
      <c r="D199" s="5" t="s">
        <v>420</v>
      </c>
      <c r="E199" s="5" t="s">
        <v>442</v>
      </c>
      <c r="F199" s="13">
        <v>6.07</v>
      </c>
      <c r="G199" s="10">
        <v>4.4795145988464355</v>
      </c>
      <c r="H199" s="15">
        <f t="shared" si="9"/>
        <v>1.5904854011535647</v>
      </c>
      <c r="I199" s="13">
        <v>3.74</v>
      </c>
      <c r="J199" s="10">
        <v>5.4284543991088867</v>
      </c>
      <c r="K199" s="15">
        <f t="shared" si="10"/>
        <v>-1.6884543991088865</v>
      </c>
      <c r="L199" s="13">
        <v>7.03</v>
      </c>
      <c r="M199" s="10">
        <v>6.9574637413024902</v>
      </c>
      <c r="N199" s="15">
        <f t="shared" si="11"/>
        <v>7.2536258697510014E-2</v>
      </c>
    </row>
    <row r="200" spans="1:14">
      <c r="A200" s="5" t="s">
        <v>198</v>
      </c>
      <c r="B200" s="5" t="s">
        <v>403</v>
      </c>
      <c r="C200" s="5" t="s">
        <v>417</v>
      </c>
      <c r="D200" s="5" t="s">
        <v>420</v>
      </c>
      <c r="E200" s="5" t="s">
        <v>424</v>
      </c>
      <c r="F200" s="13">
        <v>5.23</v>
      </c>
      <c r="G200" s="10">
        <v>5.4422564506530762</v>
      </c>
      <c r="H200" s="15">
        <f t="shared" si="9"/>
        <v>-0.21225645065307575</v>
      </c>
      <c r="I200" s="13">
        <v>5.69</v>
      </c>
      <c r="J200" s="10">
        <v>3.9520463943481445</v>
      </c>
      <c r="K200" s="15">
        <f t="shared" si="10"/>
        <v>1.7379536056518559</v>
      </c>
      <c r="L200" s="13">
        <v>7.23</v>
      </c>
      <c r="M200" s="10">
        <v>5.1123208999633789</v>
      </c>
      <c r="N200" s="15">
        <f t="shared" si="11"/>
        <v>2.1176791000366215</v>
      </c>
    </row>
    <row r="201" spans="1:14">
      <c r="A201" s="5" t="s">
        <v>199</v>
      </c>
      <c r="B201" s="5" t="s">
        <v>404</v>
      </c>
      <c r="C201" s="5" t="s">
        <v>417</v>
      </c>
      <c r="D201" s="5" t="s">
        <v>420</v>
      </c>
      <c r="E201" s="5" t="s">
        <v>447</v>
      </c>
      <c r="F201" s="13">
        <v>6.72</v>
      </c>
      <c r="G201" s="10">
        <v>6.4188313484191895</v>
      </c>
      <c r="H201" s="15">
        <f t="shared" si="9"/>
        <v>0.3011686515808103</v>
      </c>
      <c r="I201" s="13">
        <v>7.48</v>
      </c>
      <c r="J201" s="10">
        <v>5.8671178817749023</v>
      </c>
      <c r="K201" s="15">
        <f t="shared" si="10"/>
        <v>1.6128821182250981</v>
      </c>
      <c r="L201" s="13">
        <v>7.58</v>
      </c>
      <c r="M201" s="10">
        <v>7.6046304702758789</v>
      </c>
      <c r="N201" s="15">
        <f t="shared" si="11"/>
        <v>-2.4630470275878835E-2</v>
      </c>
    </row>
    <row r="202" spans="1:14">
      <c r="A202" s="5" t="s">
        <v>200</v>
      </c>
      <c r="B202" s="5" t="s">
        <v>405</v>
      </c>
      <c r="C202" s="5" t="s">
        <v>417</v>
      </c>
      <c r="D202" s="5" t="s">
        <v>420</v>
      </c>
      <c r="E202" s="5" t="s">
        <v>440</v>
      </c>
      <c r="F202" s="13">
        <v>4.97</v>
      </c>
      <c r="G202" s="10">
        <v>4.7795119285583496</v>
      </c>
      <c r="H202" s="15">
        <f t="shared" si="9"/>
        <v>0.19048807144165014</v>
      </c>
      <c r="I202" s="13">
        <v>6.49</v>
      </c>
      <c r="J202" s="10">
        <v>5.7491207122802734</v>
      </c>
      <c r="K202" s="15">
        <f t="shared" si="10"/>
        <v>0.74087928771972678</v>
      </c>
      <c r="L202" s="13"/>
      <c r="M202" s="10"/>
      <c r="N202" s="15">
        <f t="shared" si="11"/>
        <v>0</v>
      </c>
    </row>
    <row r="203" spans="1:14">
      <c r="A203" s="5" t="s">
        <v>201</v>
      </c>
      <c r="B203" s="5" t="s">
        <v>406</v>
      </c>
      <c r="C203" s="5" t="s">
        <v>418</v>
      </c>
      <c r="D203" s="5" t="s">
        <v>421</v>
      </c>
      <c r="E203" s="5" t="s">
        <v>447</v>
      </c>
      <c r="F203" s="13">
        <v>5.13</v>
      </c>
      <c r="G203" s="10">
        <v>7.0601229667663574</v>
      </c>
      <c r="H203" s="15">
        <f t="shared" si="9"/>
        <v>-1.9301229667663575</v>
      </c>
      <c r="I203" s="13">
        <v>5.76</v>
      </c>
      <c r="J203" s="10">
        <v>7.8131852149963379</v>
      </c>
      <c r="K203" s="15">
        <f t="shared" si="10"/>
        <v>-2.0531852149963381</v>
      </c>
      <c r="L203" s="13">
        <v>8.2200000000000006</v>
      </c>
      <c r="M203" s="10">
        <v>7.9052343368530273</v>
      </c>
      <c r="N203" s="15">
        <f t="shared" si="11"/>
        <v>0.3147656631469733</v>
      </c>
    </row>
    <row r="204" spans="1:14">
      <c r="A204" s="5" t="s">
        <v>202</v>
      </c>
      <c r="B204" s="5" t="s">
        <v>407</v>
      </c>
      <c r="C204" s="5" t="s">
        <v>417</v>
      </c>
      <c r="D204" s="5" t="s">
        <v>420</v>
      </c>
      <c r="E204" s="5" t="s">
        <v>443</v>
      </c>
      <c r="F204" s="13">
        <v>4.1500000000000004</v>
      </c>
      <c r="G204" s="10">
        <v>5.0539164543151855</v>
      </c>
      <c r="H204" s="15">
        <f t="shared" si="9"/>
        <v>-0.90391645431518519</v>
      </c>
      <c r="I204" s="13">
        <v>4.04</v>
      </c>
      <c r="J204" s="10">
        <v>5.9383049011230469</v>
      </c>
      <c r="K204" s="15">
        <f t="shared" si="10"/>
        <v>-1.8983049011230468</v>
      </c>
      <c r="L204" s="13">
        <v>7.36</v>
      </c>
      <c r="M204" s="10">
        <v>7.8544564247131348</v>
      </c>
      <c r="N204" s="15">
        <f t="shared" si="11"/>
        <v>-0.49445642471313445</v>
      </c>
    </row>
    <row r="205" spans="1:14">
      <c r="A205" s="5" t="s">
        <v>203</v>
      </c>
      <c r="B205" s="5" t="s">
        <v>408</v>
      </c>
      <c r="C205" s="5" t="s">
        <v>417</v>
      </c>
      <c r="D205" s="5" t="s">
        <v>420</v>
      </c>
      <c r="E205" s="5" t="s">
        <v>452</v>
      </c>
      <c r="F205" s="13">
        <v>6.87</v>
      </c>
      <c r="G205" s="10">
        <v>6.3978471755981445</v>
      </c>
      <c r="H205" s="15">
        <f t="shared" si="9"/>
        <v>0.47215282440185558</v>
      </c>
      <c r="I205" s="13">
        <v>3.74</v>
      </c>
      <c r="J205" s="10">
        <v>4.3030848503112793</v>
      </c>
      <c r="K205" s="15">
        <f t="shared" si="10"/>
        <v>-0.56308485031127908</v>
      </c>
      <c r="L205" s="13"/>
      <c r="M205" s="10"/>
      <c r="N205" s="15">
        <f t="shared" si="11"/>
        <v>0</v>
      </c>
    </row>
    <row r="206" spans="1:14">
      <c r="A206" s="5" t="s">
        <v>204</v>
      </c>
      <c r="B206" s="5" t="s">
        <v>409</v>
      </c>
      <c r="C206" s="5" t="s">
        <v>417</v>
      </c>
      <c r="D206" s="5" t="s">
        <v>420</v>
      </c>
      <c r="E206" s="5" t="s">
        <v>440</v>
      </c>
      <c r="F206" s="13">
        <v>7.08</v>
      </c>
      <c r="G206" s="10">
        <v>5.6413168907165527</v>
      </c>
      <c r="H206" s="15">
        <f t="shared" si="9"/>
        <v>1.4386831092834473</v>
      </c>
      <c r="I206" s="13">
        <v>4.03</v>
      </c>
      <c r="J206" s="10">
        <v>3.1674153804779053</v>
      </c>
      <c r="K206" s="15">
        <f t="shared" si="10"/>
        <v>0.86258461952209498</v>
      </c>
      <c r="L206" s="13"/>
      <c r="M206" s="10"/>
      <c r="N206" s="15">
        <f t="shared" si="11"/>
        <v>0</v>
      </c>
    </row>
    <row r="207" spans="1:14">
      <c r="A207" s="5" t="s">
        <v>205</v>
      </c>
      <c r="B207" s="5" t="s">
        <v>410</v>
      </c>
      <c r="C207" s="5" t="s">
        <v>417</v>
      </c>
      <c r="D207" s="5" t="s">
        <v>420</v>
      </c>
      <c r="E207" s="5" t="s">
        <v>435</v>
      </c>
      <c r="F207" s="13">
        <v>6.45</v>
      </c>
      <c r="G207" s="10">
        <v>4.306058406829834</v>
      </c>
      <c r="H207" s="15">
        <f t="shared" si="9"/>
        <v>2.1439415931701662</v>
      </c>
      <c r="I207" s="13">
        <v>6.8900000000000006</v>
      </c>
      <c r="J207" s="10">
        <v>7.6846699714660645</v>
      </c>
      <c r="K207" s="15">
        <f t="shared" si="10"/>
        <v>-0.79466997146606388</v>
      </c>
      <c r="L207" s="13">
        <v>4.1100000000000003</v>
      </c>
      <c r="M207" s="10">
        <v>4.3665871620178223</v>
      </c>
      <c r="N207" s="15">
        <f t="shared" si="11"/>
        <v>-0.25658716201782195</v>
      </c>
    </row>
    <row r="208" spans="1:14">
      <c r="A208" s="5" t="s">
        <v>206</v>
      </c>
      <c r="B208" s="5" t="s">
        <v>411</v>
      </c>
      <c r="C208" s="5" t="s">
        <v>417</v>
      </c>
      <c r="D208" s="5" t="s">
        <v>420</v>
      </c>
      <c r="E208" s="5" t="s">
        <v>427</v>
      </c>
      <c r="F208" s="13">
        <v>4</v>
      </c>
      <c r="G208" s="10">
        <v>6.0954866409301758</v>
      </c>
      <c r="H208" s="15">
        <f t="shared" si="9"/>
        <v>-2.0954866409301758</v>
      </c>
      <c r="I208" s="13">
        <v>3.33</v>
      </c>
      <c r="J208" s="10">
        <v>3.6941967010498047</v>
      </c>
      <c r="K208" s="15">
        <f t="shared" si="10"/>
        <v>-0.36419670104980462</v>
      </c>
      <c r="L208" s="13">
        <v>3.93</v>
      </c>
      <c r="M208" s="10">
        <v>3.7059507369995117</v>
      </c>
      <c r="N208" s="15">
        <f t="shared" si="11"/>
        <v>0.22404926300048844</v>
      </c>
    </row>
    <row r="209" spans="1:14">
      <c r="A209" s="5" t="s">
        <v>207</v>
      </c>
      <c r="B209" s="5" t="s">
        <v>412</v>
      </c>
      <c r="C209" s="5" t="s">
        <v>418</v>
      </c>
      <c r="D209" s="5" t="s">
        <v>421</v>
      </c>
      <c r="E209" s="5" t="s">
        <v>444</v>
      </c>
      <c r="F209" s="13">
        <v>5.42</v>
      </c>
      <c r="G209" s="10">
        <v>5.7802586555480957</v>
      </c>
      <c r="H209" s="15">
        <f t="shared" si="9"/>
        <v>-0.36025865554809577</v>
      </c>
      <c r="I209" s="13"/>
      <c r="J209" s="10"/>
      <c r="K209" s="15">
        <f t="shared" si="10"/>
        <v>0</v>
      </c>
      <c r="L209" s="13"/>
      <c r="M209" s="10"/>
      <c r="N209" s="15">
        <f t="shared" si="11"/>
        <v>0</v>
      </c>
    </row>
    <row r="210" spans="1:14">
      <c r="A210" s="5" t="s">
        <v>208</v>
      </c>
      <c r="B210" s="5" t="s">
        <v>300</v>
      </c>
      <c r="C210" s="5" t="s">
        <v>417</v>
      </c>
      <c r="D210" s="5" t="s">
        <v>421</v>
      </c>
      <c r="E210" s="5" t="s">
        <v>457</v>
      </c>
      <c r="F210" s="13">
        <v>5.32</v>
      </c>
      <c r="G210" s="10">
        <v>4.7943134307861328</v>
      </c>
      <c r="H210" s="15">
        <f t="shared" si="9"/>
        <v>0.52568656921386747</v>
      </c>
      <c r="I210" s="13">
        <v>7.25</v>
      </c>
      <c r="J210" s="10">
        <v>6.0056328773498535</v>
      </c>
      <c r="K210" s="15">
        <f t="shared" si="10"/>
        <v>1.2443671226501465</v>
      </c>
      <c r="L210" s="13">
        <v>7.49</v>
      </c>
      <c r="M210" s="10">
        <v>7.2213301658630371</v>
      </c>
      <c r="N210" s="15">
        <f t="shared" si="11"/>
        <v>0.2686698341369631</v>
      </c>
    </row>
    <row r="211" spans="1:14">
      <c r="A211" s="5" t="s">
        <v>209</v>
      </c>
      <c r="B211" s="5" t="s">
        <v>413</v>
      </c>
      <c r="C211" s="5" t="s">
        <v>418</v>
      </c>
      <c r="D211" s="5" t="s">
        <v>421</v>
      </c>
      <c r="E211" s="5" t="s">
        <v>444</v>
      </c>
      <c r="F211" s="13">
        <v>7.78</v>
      </c>
      <c r="G211" s="10">
        <v>8.0567073822021484</v>
      </c>
      <c r="H211" s="15">
        <f t="shared" si="9"/>
        <v>-0.27670738220214819</v>
      </c>
      <c r="I211" s="13"/>
      <c r="J211" s="10"/>
      <c r="K211" s="15">
        <f t="shared" si="10"/>
        <v>0</v>
      </c>
      <c r="L211" s="13"/>
      <c r="M211" s="10"/>
      <c r="N211" s="15">
        <f t="shared" si="11"/>
        <v>0</v>
      </c>
    </row>
    <row r="212" spans="1:14">
      <c r="A212" s="5" t="s">
        <v>210</v>
      </c>
      <c r="B212" s="5" t="s">
        <v>414</v>
      </c>
      <c r="C212" s="5" t="s">
        <v>417</v>
      </c>
      <c r="D212" s="5" t="s">
        <v>420</v>
      </c>
      <c r="E212" s="5" t="s">
        <v>434</v>
      </c>
      <c r="F212" s="13">
        <v>7.48</v>
      </c>
      <c r="G212" s="10">
        <v>7.4788241386413574</v>
      </c>
      <c r="H212" s="15">
        <f t="shared" si="9"/>
        <v>1.1758613586430045E-3</v>
      </c>
      <c r="I212" s="13"/>
      <c r="J212" s="10">
        <v>4.4211783409118652</v>
      </c>
      <c r="K212" s="15">
        <f t="shared" si="10"/>
        <v>-4.4211783409118652</v>
      </c>
      <c r="L212" s="13">
        <v>7.37</v>
      </c>
      <c r="M212" s="10">
        <v>4.2507333755493164</v>
      </c>
      <c r="N212" s="15">
        <f t="shared" si="11"/>
        <v>3.1192666244506837</v>
      </c>
    </row>
    <row r="213" spans="1:14">
      <c r="A213" s="5" t="s">
        <v>211</v>
      </c>
      <c r="B213" s="5" t="s">
        <v>415</v>
      </c>
      <c r="C213" s="5" t="s">
        <v>417</v>
      </c>
      <c r="D213" s="5" t="s">
        <v>420</v>
      </c>
      <c r="E213" s="5" t="s">
        <v>425</v>
      </c>
      <c r="F213" s="13">
        <v>4.92</v>
      </c>
      <c r="G213" s="10">
        <v>5.1480550765991211</v>
      </c>
      <c r="H213" s="15">
        <f t="shared" si="9"/>
        <v>-0.22805507659912116</v>
      </c>
      <c r="I213" s="13">
        <v>5.25</v>
      </c>
      <c r="J213" s="10">
        <v>5.7211604118347168</v>
      </c>
      <c r="K213" s="15">
        <f t="shared" si="10"/>
        <v>-0.4711604118347168</v>
      </c>
      <c r="L213" s="13">
        <v>7.32</v>
      </c>
      <c r="M213" s="10">
        <v>5.144808292388916</v>
      </c>
      <c r="N213" s="15">
        <f t="shared" si="11"/>
        <v>2.1751917076110843</v>
      </c>
    </row>
    <row r="216" spans="1:14">
      <c r="B216" s="1"/>
      <c r="C216" s="11"/>
    </row>
    <row r="217" spans="1:14">
      <c r="B217" s="1" t="s">
        <v>475</v>
      </c>
      <c r="C217" s="11"/>
      <c r="D217">
        <v>126</v>
      </c>
      <c r="E217" s="11">
        <v>0.59430000000000005</v>
      </c>
    </row>
    <row r="218" spans="1:14">
      <c r="B218" s="1" t="s">
        <v>476</v>
      </c>
      <c r="C218" s="11"/>
      <c r="D218">
        <v>87</v>
      </c>
      <c r="E218" s="11">
        <v>0.4103</v>
      </c>
    </row>
    <row r="219" spans="1:14">
      <c r="B219" s="1" t="s">
        <v>477</v>
      </c>
      <c r="D219">
        <v>98</v>
      </c>
      <c r="E219" s="11">
        <v>0.60489999999999999</v>
      </c>
    </row>
  </sheetData>
  <conditionalFormatting sqref="H2:H213">
    <cfRule type="cellIs" dxfId="3" priority="4" operator="greaterThan">
      <formula>0</formula>
    </cfRule>
  </conditionalFormatting>
  <conditionalFormatting sqref="K2:K213">
    <cfRule type="cellIs" dxfId="2" priority="3" operator="greaterThan">
      <formula>0</formula>
    </cfRule>
  </conditionalFormatting>
  <conditionalFormatting sqref="N2:N213">
    <cfRule type="cellIs" dxfId="1" priority="2" operator="greaterThan">
      <formula>0</formula>
    </cfRule>
  </conditionalFormatting>
  <conditionalFormatting sqref="N2:N2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O14" sqref="O14"/>
    </sheetView>
  </sheetViews>
  <sheetFormatPr baseColWidth="10" defaultRowHeight="15"/>
  <cols>
    <col min="1" max="1" width="18.7109375" customWidth="1"/>
    <col min="2" max="2" width="13.5703125" customWidth="1"/>
    <col min="3" max="3" width="12.28515625" customWidth="1"/>
    <col min="4" max="4" width="11.7109375" customWidth="1"/>
    <col min="5" max="5" width="12.85546875" customWidth="1"/>
    <col min="6" max="6" width="12" customWidth="1"/>
    <col min="7" max="7" width="9.85546875" customWidth="1"/>
    <col min="8" max="8" width="12.28515625" customWidth="1"/>
    <col min="9" max="9" width="12.5703125" customWidth="1"/>
    <col min="10" max="10" width="10.85546875" customWidth="1"/>
  </cols>
  <sheetData>
    <row r="1" spans="1:10" ht="15.75">
      <c r="A1" s="19" t="s">
        <v>519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>
      <c r="A2" s="19" t="s">
        <v>520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>
      <c r="A3" s="19" t="s">
        <v>518</v>
      </c>
      <c r="B3" s="19"/>
      <c r="C3" s="19"/>
      <c r="D3" s="19"/>
      <c r="E3" s="19"/>
      <c r="F3" s="19"/>
      <c r="G3" s="19"/>
      <c r="H3" s="19"/>
      <c r="I3" s="19"/>
      <c r="J3" s="19"/>
    </row>
    <row r="6" spans="1:10">
      <c r="A6" s="27" t="s">
        <v>517</v>
      </c>
      <c r="B6" s="21" t="s">
        <v>514</v>
      </c>
      <c r="C6" s="22"/>
      <c r="D6" s="23"/>
      <c r="E6" s="21" t="s">
        <v>515</v>
      </c>
      <c r="F6" s="22"/>
      <c r="G6" s="23"/>
      <c r="H6" s="21" t="s">
        <v>516</v>
      </c>
      <c r="I6" s="22"/>
      <c r="J6" s="23"/>
    </row>
    <row r="7" spans="1:10">
      <c r="A7" s="28"/>
      <c r="B7" s="24"/>
      <c r="C7" s="25"/>
      <c r="D7" s="26"/>
      <c r="E7" s="24"/>
      <c r="F7" s="25"/>
      <c r="G7" s="26"/>
      <c r="H7" s="24"/>
      <c r="I7" s="25"/>
      <c r="J7" s="26"/>
    </row>
    <row r="8" spans="1:10">
      <c r="A8" s="17" t="s">
        <v>513</v>
      </c>
      <c r="B8" s="6" t="s">
        <v>461</v>
      </c>
      <c r="C8" s="7" t="s">
        <v>458</v>
      </c>
      <c r="D8" s="8" t="s">
        <v>471</v>
      </c>
      <c r="E8" s="6" t="s">
        <v>462</v>
      </c>
      <c r="F8" s="7" t="s">
        <v>459</v>
      </c>
      <c r="G8" s="8" t="s">
        <v>471</v>
      </c>
      <c r="H8" s="6" t="s">
        <v>463</v>
      </c>
      <c r="I8" s="7" t="s">
        <v>460</v>
      </c>
      <c r="J8" s="9" t="s">
        <v>471</v>
      </c>
    </row>
    <row r="9" spans="1:10">
      <c r="A9" s="18" t="s">
        <v>478</v>
      </c>
      <c r="B9" s="10">
        <v>5.32</v>
      </c>
      <c r="C9" s="10">
        <v>5.2</v>
      </c>
      <c r="D9" s="10">
        <v>-0.12</v>
      </c>
      <c r="E9" s="10">
        <v>4.3499999999999996</v>
      </c>
      <c r="F9" s="10">
        <v>5.55</v>
      </c>
      <c r="G9" s="10">
        <v>1.68</v>
      </c>
      <c r="H9" s="10">
        <v>5.31</v>
      </c>
      <c r="I9" s="10">
        <v>5.98</v>
      </c>
      <c r="J9" s="10">
        <v>3.35</v>
      </c>
    </row>
    <row r="10" spans="1:10">
      <c r="A10" s="17" t="s">
        <v>479</v>
      </c>
      <c r="B10" s="10">
        <v>5.2731428571428562</v>
      </c>
      <c r="C10" s="10">
        <v>5.438301886792452</v>
      </c>
      <c r="D10" s="10">
        <v>0.21289719626168233</v>
      </c>
      <c r="E10" s="10">
        <v>4.9081720430107536</v>
      </c>
      <c r="F10" s="10">
        <v>5.2352127659574466</v>
      </c>
      <c r="G10" s="10">
        <v>0.33317757009345789</v>
      </c>
      <c r="H10" s="10">
        <v>5.335121951219512</v>
      </c>
      <c r="I10" s="10">
        <v>5.5496385542168678</v>
      </c>
      <c r="J10" s="10">
        <v>0.21626168224299064</v>
      </c>
    </row>
    <row r="11" spans="1:10">
      <c r="A11" s="18" t="s">
        <v>480</v>
      </c>
      <c r="B11" s="10">
        <v>5.3537777777777746</v>
      </c>
      <c r="C11" s="10">
        <v>5.5618131868131853</v>
      </c>
      <c r="D11" s="10">
        <v>0.26540983606557372</v>
      </c>
      <c r="E11" s="10">
        <v>4.8394339622641489</v>
      </c>
      <c r="F11" s="10">
        <v>5.2396249999999984</v>
      </c>
      <c r="G11" s="10">
        <v>0.37633879781420754</v>
      </c>
      <c r="H11" s="10">
        <v>5.4402189781021884</v>
      </c>
      <c r="I11" s="10">
        <v>5.6820567375886553</v>
      </c>
      <c r="J11" s="10">
        <v>0.30524590163934434</v>
      </c>
    </row>
    <row r="12" spans="1:10">
      <c r="A12" s="18" t="s">
        <v>481</v>
      </c>
      <c r="B12" s="10">
        <v>5.3091176470588195</v>
      </c>
      <c r="C12" s="10">
        <v>5.5044186046511614</v>
      </c>
      <c r="D12" s="10">
        <v>0.25554913294797688</v>
      </c>
      <c r="E12" s="10">
        <v>4.8235526315789459</v>
      </c>
      <c r="F12" s="10">
        <v>5.1931372549019592</v>
      </c>
      <c r="G12" s="10">
        <v>0.35473988439306342</v>
      </c>
      <c r="H12" s="10">
        <v>5.4315151515151507</v>
      </c>
      <c r="I12" s="10">
        <v>5.6961481481481506</v>
      </c>
      <c r="J12" s="10">
        <v>0.30069364161849715</v>
      </c>
    </row>
    <row r="13" spans="1:10">
      <c r="A13" s="18" t="s">
        <v>482</v>
      </c>
      <c r="B13" s="10">
        <v>4.1100000000000003</v>
      </c>
      <c r="C13" s="10">
        <v>5.53</v>
      </c>
      <c r="D13" s="10">
        <v>1.42</v>
      </c>
      <c r="E13" s="10">
        <v>7.2</v>
      </c>
      <c r="F13" s="10">
        <v>5.67</v>
      </c>
      <c r="G13" s="10">
        <v>-1.5300000000000002</v>
      </c>
      <c r="H13" s="10">
        <v>7.0200000000000005</v>
      </c>
      <c r="I13" s="10">
        <v>4.32</v>
      </c>
      <c r="J13" s="10">
        <v>-2.7</v>
      </c>
    </row>
    <row r="14" spans="1:10">
      <c r="A14" s="18" t="s">
        <v>483</v>
      </c>
      <c r="B14" s="10">
        <v>5.3526174496644252</v>
      </c>
      <c r="C14" s="10">
        <v>5.5129139072847675</v>
      </c>
      <c r="D14" s="10">
        <v>0.22967105263157903</v>
      </c>
      <c r="E14" s="10">
        <v>4.8440909090909079</v>
      </c>
      <c r="F14" s="10">
        <v>5.2047014925373123</v>
      </c>
      <c r="G14" s="10">
        <v>0.38164473684210504</v>
      </c>
      <c r="H14" s="10">
        <v>5.4163157894736846</v>
      </c>
      <c r="I14" s="10">
        <v>5.6735344827586207</v>
      </c>
      <c r="J14" s="10">
        <v>0.2675657894736842</v>
      </c>
    </row>
    <row r="15" spans="1:10">
      <c r="A15" s="18" t="s">
        <v>484</v>
      </c>
      <c r="B15" s="10">
        <v>5.3428888888888855</v>
      </c>
      <c r="C15" s="10">
        <v>5.5634065934065928</v>
      </c>
      <c r="D15" s="10">
        <v>0.27770491803278696</v>
      </c>
      <c r="E15" s="10">
        <v>4.8565605095541384</v>
      </c>
      <c r="F15" s="10">
        <v>5.2170253164556941</v>
      </c>
      <c r="G15" s="10">
        <v>0.33775956284152991</v>
      </c>
      <c r="H15" s="10">
        <v>5.4665441176470582</v>
      </c>
      <c r="I15" s="10">
        <v>5.7377582010582033</v>
      </c>
      <c r="J15" s="10">
        <v>0.32697348714835056</v>
      </c>
    </row>
    <row r="16" spans="1:10">
      <c r="A16" s="18" t="s">
        <v>485</v>
      </c>
      <c r="B16" s="10">
        <v>5.3455056179775271</v>
      </c>
      <c r="C16" s="10">
        <v>5.5779999999999985</v>
      </c>
      <c r="D16" s="10">
        <v>0.29027624309392258</v>
      </c>
      <c r="E16" s="10">
        <v>4.8904430379746824</v>
      </c>
      <c r="F16" s="10">
        <v>5.2333124999999985</v>
      </c>
      <c r="G16" s="10">
        <v>0.35712707182320413</v>
      </c>
      <c r="H16" s="10">
        <v>5.4919402985074628</v>
      </c>
      <c r="I16" s="10">
        <v>5.7506197708499895</v>
      </c>
      <c r="J16" s="10">
        <v>0.35036545938203389</v>
      </c>
    </row>
    <row r="17" spans="1:10">
      <c r="A17" s="18" t="s">
        <v>486</v>
      </c>
      <c r="B17" s="10">
        <v>4.29</v>
      </c>
      <c r="C17" s="10">
        <v>5.32</v>
      </c>
      <c r="D17" s="10">
        <v>1.0300000000000002</v>
      </c>
      <c r="E17" s="10">
        <v>7.26</v>
      </c>
      <c r="F17" s="10">
        <v>7.25</v>
      </c>
      <c r="G17" s="10">
        <v>-9.9999999999997868E-3</v>
      </c>
      <c r="H17" s="10">
        <v>7.3900000000000006</v>
      </c>
      <c r="I17" s="10">
        <v>7.49</v>
      </c>
      <c r="J17" s="10">
        <v>9.9999999999999645E-2</v>
      </c>
    </row>
    <row r="18" spans="1:10">
      <c r="A18" s="18" t="s">
        <v>487</v>
      </c>
      <c r="B18" s="10">
        <v>5.3403499999999964</v>
      </c>
      <c r="C18" s="10">
        <v>5.5755445544554441</v>
      </c>
      <c r="D18" s="10">
        <v>0.28665024630541874</v>
      </c>
      <c r="E18" s="10">
        <v>4.8733333333333322</v>
      </c>
      <c r="F18" s="10">
        <v>5.2148044692737416</v>
      </c>
      <c r="G18" s="10">
        <v>0.34911330049261063</v>
      </c>
      <c r="H18" s="10">
        <v>5.5148026315789478</v>
      </c>
      <c r="I18" s="10">
        <v>5.7715041283321549</v>
      </c>
      <c r="J18" s="10">
        <v>0.33436526181353765</v>
      </c>
    </row>
    <row r="19" spans="1:10">
      <c r="A19" s="18" t="s">
        <v>488</v>
      </c>
      <c r="B19" s="10">
        <v>5.329641025641024</v>
      </c>
      <c r="C19" s="10">
        <v>5.5745177664974603</v>
      </c>
      <c r="D19" s="10">
        <v>0.2974747474747475</v>
      </c>
      <c r="E19" s="10">
        <v>4.8461176470588221</v>
      </c>
      <c r="F19" s="10">
        <v>5.2076744186046504</v>
      </c>
      <c r="G19" s="10">
        <v>0.36303030303030287</v>
      </c>
      <c r="H19" s="10">
        <v>5.4993243243243253</v>
      </c>
      <c r="I19" s="10">
        <v>5.7477526022754795</v>
      </c>
      <c r="J19" s="10">
        <v>0.3308391320613544</v>
      </c>
    </row>
    <row r="20" spans="1:10">
      <c r="A20" s="18" t="s">
        <v>489</v>
      </c>
      <c r="B20" s="10">
        <v>5.3511111111111074</v>
      </c>
      <c r="C20" s="10">
        <v>5.5607514450867042</v>
      </c>
      <c r="D20" s="10">
        <v>0.26994252873563224</v>
      </c>
      <c r="E20" s="10">
        <v>4.8386754966887393</v>
      </c>
      <c r="F20" s="10">
        <v>5.2118421052631572</v>
      </c>
      <c r="G20" s="10">
        <v>0.35379310344827569</v>
      </c>
      <c r="H20" s="10">
        <v>5.4251515151515131</v>
      </c>
      <c r="I20" s="10">
        <v>5.6910010893246223</v>
      </c>
      <c r="J20" s="10">
        <v>0.33250659855257564</v>
      </c>
    </row>
    <row r="21" spans="1:10">
      <c r="A21" s="18" t="s">
        <v>490</v>
      </c>
      <c r="B21" s="10">
        <v>4.08</v>
      </c>
      <c r="C21" s="10">
        <v>4.7700000000000005</v>
      </c>
      <c r="D21" s="10">
        <v>0.69000000000000039</v>
      </c>
      <c r="E21" s="10">
        <v>3.74</v>
      </c>
      <c r="F21" s="10">
        <v>4.16</v>
      </c>
      <c r="G21" s="10">
        <v>0.41999999999999993</v>
      </c>
      <c r="H21" s="10">
        <v>5.05</v>
      </c>
      <c r="I21" s="10">
        <v>5.22</v>
      </c>
      <c r="J21" s="10">
        <v>0.16999999999999993</v>
      </c>
    </row>
    <row r="22" spans="1:10">
      <c r="A22" s="18" t="s">
        <v>491</v>
      </c>
      <c r="B22" s="10">
        <v>5.2898181818181813</v>
      </c>
      <c r="C22" s="10">
        <v>5.5552694610778435</v>
      </c>
      <c r="D22" s="10">
        <v>0.32684523809523797</v>
      </c>
      <c r="E22" s="10">
        <v>4.8435374149659847</v>
      </c>
      <c r="F22" s="10">
        <v>5.2180405405405388</v>
      </c>
      <c r="G22" s="10">
        <v>0.35874999999999985</v>
      </c>
      <c r="H22" s="10">
        <v>5.4730158730158731</v>
      </c>
      <c r="I22" s="10">
        <v>5.6724896805202176</v>
      </c>
      <c r="J22" s="10">
        <v>0.3184294532627866</v>
      </c>
    </row>
    <row r="23" spans="1:10">
      <c r="A23" s="18" t="s">
        <v>492</v>
      </c>
      <c r="B23" s="10">
        <v>5.3111864406779645</v>
      </c>
      <c r="C23" s="10">
        <v>5.5750279329608921</v>
      </c>
      <c r="D23" s="10">
        <v>0.32138888888888878</v>
      </c>
      <c r="E23" s="10">
        <v>4.8261538461538436</v>
      </c>
      <c r="F23" s="10">
        <v>5.2130573248407632</v>
      </c>
      <c r="G23" s="10">
        <v>0.36427777777777764</v>
      </c>
      <c r="H23" s="10">
        <v>5.4670895522388054</v>
      </c>
      <c r="I23" s="10">
        <v>5.691626965094593</v>
      </c>
      <c r="J23" s="10">
        <v>0.3252563786008229</v>
      </c>
    </row>
    <row r="24" spans="1:10">
      <c r="A24" s="18" t="s">
        <v>493</v>
      </c>
      <c r="B24" s="10">
        <v>5.3505851063829768</v>
      </c>
      <c r="C24" s="10">
        <v>5.5921052631578938</v>
      </c>
      <c r="D24" s="10">
        <v>0.29628272251308896</v>
      </c>
      <c r="E24" s="10">
        <v>4.8732530120481918</v>
      </c>
      <c r="F24" s="10">
        <v>5.2250595238095228</v>
      </c>
      <c r="G24" s="10">
        <v>0.36047120418848133</v>
      </c>
      <c r="H24" s="10">
        <v>5.5084507042253517</v>
      </c>
      <c r="I24" s="10">
        <v>5.7639874023683575</v>
      </c>
      <c r="J24" s="10">
        <v>0.34086988559239884</v>
      </c>
    </row>
    <row r="25" spans="1:10">
      <c r="A25" s="18" t="s">
        <v>494</v>
      </c>
      <c r="B25" s="10">
        <v>5.3233526011560688</v>
      </c>
      <c r="C25" s="10">
        <v>5.5647428571428552</v>
      </c>
      <c r="D25" s="10">
        <v>0.3005113636363636</v>
      </c>
      <c r="E25" s="10">
        <v>4.8476470588235268</v>
      </c>
      <c r="F25" s="10">
        <v>5.2250649350649345</v>
      </c>
      <c r="G25" s="10">
        <v>0.3577840909090908</v>
      </c>
      <c r="H25" s="10">
        <v>5.4552671755725193</v>
      </c>
      <c r="I25" s="10">
        <v>5.6888687363834443</v>
      </c>
      <c r="J25" s="10">
        <v>0.33548947811447799</v>
      </c>
    </row>
    <row r="26" spans="1:10">
      <c r="A26" s="18" t="s">
        <v>495</v>
      </c>
      <c r="B26" s="10">
        <v>5.2732258064516131</v>
      </c>
      <c r="C26" s="10">
        <v>5.5505600000000017</v>
      </c>
      <c r="D26" s="10">
        <v>0.31698412698412709</v>
      </c>
      <c r="E26" s="10">
        <v>4.8832407407407423</v>
      </c>
      <c r="F26" s="10">
        <v>5.2367889908256888</v>
      </c>
      <c r="G26" s="10">
        <v>0.34460317460317452</v>
      </c>
      <c r="H26" s="10">
        <v>5.4398947368421045</v>
      </c>
      <c r="I26" s="10">
        <v>5.7122843247287687</v>
      </c>
      <c r="J26" s="10">
        <v>0.38671546149323927</v>
      </c>
    </row>
    <row r="27" spans="1:10">
      <c r="A27" s="18" t="s">
        <v>496</v>
      </c>
      <c r="B27" s="10">
        <v>5.3463503649635005</v>
      </c>
      <c r="C27" s="10">
        <v>5.5120143884892077</v>
      </c>
      <c r="D27" s="10">
        <v>0.24085714285714296</v>
      </c>
      <c r="E27" s="10">
        <v>4.8402459016393431</v>
      </c>
      <c r="F27" s="10">
        <v>5.1883870967741945</v>
      </c>
      <c r="G27" s="10">
        <v>0.37749999999999984</v>
      </c>
      <c r="H27" s="10">
        <v>5.3854716981132054</v>
      </c>
      <c r="I27" s="10">
        <v>5.6223148148148141</v>
      </c>
      <c r="J27" s="10">
        <v>0.25964285714285723</v>
      </c>
    </row>
    <row r="28" spans="1:10">
      <c r="A28" s="18" t="s">
        <v>497</v>
      </c>
      <c r="B28" s="10">
        <v>4.0600000000000005</v>
      </c>
      <c r="C28" s="10">
        <v>6.87</v>
      </c>
      <c r="D28" s="10">
        <v>2.8099999999999996</v>
      </c>
      <c r="E28" s="10">
        <v>5.3500000000000005</v>
      </c>
      <c r="F28" s="10">
        <v>7.08</v>
      </c>
      <c r="G28" s="10">
        <v>1.7299999999999995</v>
      </c>
      <c r="H28" s="10">
        <v>7.24</v>
      </c>
      <c r="I28" s="10">
        <v>7.37</v>
      </c>
      <c r="J28" s="10">
        <v>0.12999999999999989</v>
      </c>
    </row>
    <row r="29" spans="1:10">
      <c r="A29" s="18" t="s">
        <v>498</v>
      </c>
      <c r="B29" s="10">
        <v>5.2821764705882348</v>
      </c>
      <c r="C29" s="10">
        <v>5.525204678362571</v>
      </c>
      <c r="D29" s="10">
        <v>0.2723255813953489</v>
      </c>
      <c r="E29" s="10">
        <v>4.8807284768211909</v>
      </c>
      <c r="F29" s="10">
        <v>5.2311184210526305</v>
      </c>
      <c r="G29" s="10">
        <v>0.33802325581395343</v>
      </c>
      <c r="H29" s="10">
        <v>5.5092187500000005</v>
      </c>
      <c r="I29" s="10">
        <v>5.6810314253647611</v>
      </c>
      <c r="J29" s="10">
        <v>0.25997760551248922</v>
      </c>
    </row>
    <row r="30" spans="1:10">
      <c r="A30" s="18" t="s">
        <v>499</v>
      </c>
      <c r="B30" s="10">
        <v>5.1988311688311679</v>
      </c>
      <c r="C30" s="10">
        <v>5.404871794871795</v>
      </c>
      <c r="D30" s="10">
        <v>0.27269230769230773</v>
      </c>
      <c r="E30" s="10">
        <v>4.8576470588235283</v>
      </c>
      <c r="F30" s="10">
        <v>5.1614705882352947</v>
      </c>
      <c r="G30" s="10">
        <v>0.26487179487179485</v>
      </c>
      <c r="H30" s="10">
        <v>5.2944999999999984</v>
      </c>
      <c r="I30" s="10">
        <v>5.7033333333333323</v>
      </c>
      <c r="J30" s="10">
        <v>0.31448717948717941</v>
      </c>
    </row>
    <row r="31" spans="1:10">
      <c r="A31" s="18" t="s">
        <v>500</v>
      </c>
      <c r="B31" s="10">
        <v>5.3283030303030277</v>
      </c>
      <c r="C31" s="10">
        <v>5.5388622754490999</v>
      </c>
      <c r="D31" s="10">
        <v>0.27273809523809522</v>
      </c>
      <c r="E31" s="10">
        <v>4.853034482758618</v>
      </c>
      <c r="F31" s="10">
        <v>5.2057534246575328</v>
      </c>
      <c r="G31" s="10">
        <v>0.33541666666666647</v>
      </c>
      <c r="H31" s="10">
        <v>5.4619199999999992</v>
      </c>
      <c r="I31" s="10">
        <v>5.7122957220786708</v>
      </c>
      <c r="J31" s="10">
        <v>0.32229850088183415</v>
      </c>
    </row>
    <row r="32" spans="1:10">
      <c r="A32" s="18" t="s">
        <v>501</v>
      </c>
      <c r="B32" s="10">
        <v>5.3322641509433932</v>
      </c>
      <c r="C32" s="10">
        <v>5.5044720496894382</v>
      </c>
      <c r="D32" s="10">
        <v>0.23697530864197522</v>
      </c>
      <c r="E32" s="10">
        <v>4.8442553191489344</v>
      </c>
      <c r="F32" s="10">
        <v>5.2106338028168997</v>
      </c>
      <c r="G32" s="10">
        <v>0.35104938271604919</v>
      </c>
      <c r="H32" s="10">
        <v>5.4637704918032775</v>
      </c>
      <c r="I32" s="10">
        <v>5.705524985302767</v>
      </c>
      <c r="J32" s="10">
        <v>0.32293918609967981</v>
      </c>
    </row>
    <row r="33" spans="1:10">
      <c r="A33" s="18" t="s">
        <v>502</v>
      </c>
      <c r="B33" s="10">
        <v>5.2289333333333339</v>
      </c>
      <c r="C33" s="10">
        <v>5.4415789473684208</v>
      </c>
      <c r="D33" s="10">
        <v>0.27779220779220781</v>
      </c>
      <c r="E33" s="10">
        <v>4.9075384615384623</v>
      </c>
      <c r="F33" s="10">
        <v>5.2342424242424235</v>
      </c>
      <c r="G33" s="10">
        <v>0.34376623376623361</v>
      </c>
      <c r="H33" s="10">
        <v>5.2510344827586204</v>
      </c>
      <c r="I33" s="10">
        <v>5.487118644067797</v>
      </c>
      <c r="J33" s="10">
        <v>0.24909090909090903</v>
      </c>
    </row>
    <row r="34" spans="1:10">
      <c r="A34" s="18" t="s">
        <v>503</v>
      </c>
      <c r="B34" s="10">
        <v>5.3219999999999992</v>
      </c>
      <c r="C34" s="10">
        <v>5.5449006622516555</v>
      </c>
      <c r="D34" s="10">
        <v>0.2564473684210527</v>
      </c>
      <c r="E34" s="10">
        <v>4.9221052631578948</v>
      </c>
      <c r="F34" s="10">
        <v>5.2586567164179101</v>
      </c>
      <c r="G34" s="10">
        <v>0.32907894736842092</v>
      </c>
      <c r="H34" s="10">
        <v>5.4889473684210541</v>
      </c>
      <c r="I34" s="10">
        <v>5.6884419334588827</v>
      </c>
      <c r="J34" s="10">
        <v>0.29931676413255365</v>
      </c>
    </row>
    <row r="35" spans="1:10">
      <c r="A35" s="18" t="s">
        <v>504</v>
      </c>
      <c r="B35" s="10">
        <v>5.348427672955971</v>
      </c>
      <c r="C35" s="10">
        <v>5.5170807453416142</v>
      </c>
      <c r="D35" s="10">
        <v>0.23364197530864206</v>
      </c>
      <c r="E35" s="10">
        <v>4.8554999999999993</v>
      </c>
      <c r="F35" s="10">
        <v>5.2035915492957745</v>
      </c>
      <c r="G35" s="10">
        <v>0.36506172839506157</v>
      </c>
      <c r="H35" s="10">
        <v>5.4486776859504129</v>
      </c>
      <c r="I35" s="10">
        <v>5.651475409836066</v>
      </c>
      <c r="J35" s="10">
        <v>0.18635802469135801</v>
      </c>
    </row>
    <row r="36" spans="1:10">
      <c r="A36" s="18" t="s">
        <v>505</v>
      </c>
      <c r="B36" s="10">
        <v>5.3556906077348039</v>
      </c>
      <c r="C36" s="10">
        <v>5.5565027322404363</v>
      </c>
      <c r="D36" s="10">
        <v>0.25793478260869562</v>
      </c>
      <c r="E36" s="10">
        <v>4.8462499999999986</v>
      </c>
      <c r="F36" s="10">
        <v>5.2320496894409914</v>
      </c>
      <c r="G36" s="10">
        <v>0.36391304347826076</v>
      </c>
      <c r="H36" s="10">
        <v>5.4565467625899275</v>
      </c>
      <c r="I36" s="10">
        <v>5.7050779590779612</v>
      </c>
      <c r="J36" s="10">
        <v>0.31177254428341383</v>
      </c>
    </row>
    <row r="37" spans="1:10">
      <c r="A37" s="18" t="s">
        <v>506</v>
      </c>
      <c r="B37" s="10">
        <v>5.3301030927835038</v>
      </c>
      <c r="C37" s="10">
        <v>5.6038775510204077</v>
      </c>
      <c r="D37" s="10">
        <v>0.32649746192893403</v>
      </c>
      <c r="E37" s="10">
        <v>4.8755029585798795</v>
      </c>
      <c r="F37" s="10">
        <v>5.2245614035087717</v>
      </c>
      <c r="G37" s="10">
        <v>0.3524873096446699</v>
      </c>
      <c r="H37" s="10">
        <v>5.5036301369863008</v>
      </c>
      <c r="I37" s="10">
        <v>5.769510914888401</v>
      </c>
      <c r="J37" s="10">
        <v>0.34348298552359485</v>
      </c>
    </row>
    <row r="38" spans="1:10">
      <c r="A38" s="18" t="s">
        <v>507</v>
      </c>
      <c r="B38" s="10">
        <v>5.3073076923076918</v>
      </c>
      <c r="C38" s="10">
        <v>5.3633333333333324</v>
      </c>
      <c r="D38" s="10">
        <v>0.10556603773584906</v>
      </c>
      <c r="E38" s="10">
        <v>4.8643617021276597</v>
      </c>
      <c r="F38" s="10">
        <v>5.2227368421052622</v>
      </c>
      <c r="G38" s="10">
        <v>0.36707547169811316</v>
      </c>
      <c r="H38" s="10">
        <v>5.4160000000000004</v>
      </c>
      <c r="I38" s="10">
        <v>5.4962500000000007</v>
      </c>
      <c r="J38" s="10">
        <v>6.0566037735849017E-2</v>
      </c>
    </row>
    <row r="39" spans="1:10">
      <c r="A39" s="18" t="s">
        <v>508</v>
      </c>
      <c r="B39" s="10">
        <v>5.2424242424242413</v>
      </c>
      <c r="C39" s="10">
        <v>5.2692537313432837</v>
      </c>
      <c r="D39" s="10">
        <v>0.10352941176470587</v>
      </c>
      <c r="E39" s="10">
        <v>4.903500000000002</v>
      </c>
      <c r="F39" s="10">
        <v>5.1698360655737714</v>
      </c>
      <c r="G39" s="10">
        <v>0.31102941176470589</v>
      </c>
      <c r="H39" s="10">
        <v>5.3288679245283035</v>
      </c>
      <c r="I39" s="10">
        <v>5.4575925925925937</v>
      </c>
      <c r="J39" s="10">
        <v>0.18058823529411761</v>
      </c>
    </row>
    <row r="40" spans="1:10">
      <c r="A40" s="18" t="s">
        <v>509</v>
      </c>
      <c r="B40" s="10">
        <v>5.2946315789473699</v>
      </c>
      <c r="C40" s="10">
        <v>5.4357731958762869</v>
      </c>
      <c r="D40" s="10">
        <v>0.24775510204081633</v>
      </c>
      <c r="E40" s="10">
        <v>4.8259770114942526</v>
      </c>
      <c r="F40" s="10">
        <v>5.1805617977528069</v>
      </c>
      <c r="G40" s="10">
        <v>0.42051020408163253</v>
      </c>
      <c r="H40" s="10">
        <v>5.4147368421052633</v>
      </c>
      <c r="I40" s="10">
        <v>5.6514102564102568</v>
      </c>
      <c r="J40" s="10">
        <v>0.29887755102040803</v>
      </c>
    </row>
    <row r="41" spans="1:10">
      <c r="A41" s="18" t="s">
        <v>510</v>
      </c>
      <c r="B41" s="10">
        <v>5.3348214285714288</v>
      </c>
      <c r="C41" s="10">
        <v>5.548165680473371</v>
      </c>
      <c r="D41" s="10">
        <v>0.24347058823529416</v>
      </c>
      <c r="E41" s="10">
        <v>4.8937333333333326</v>
      </c>
      <c r="F41" s="10">
        <v>5.2309271523178795</v>
      </c>
      <c r="G41" s="10">
        <v>0.32829411764705874</v>
      </c>
      <c r="H41" s="10">
        <v>5.4924031007751939</v>
      </c>
      <c r="I41" s="10">
        <v>5.7389935950988615</v>
      </c>
      <c r="J41" s="10">
        <v>0.32215381263616555</v>
      </c>
    </row>
    <row r="42" spans="1:10">
      <c r="A42" s="18" t="s">
        <v>511</v>
      </c>
      <c r="B42" s="10">
        <v>5.3393236714975822</v>
      </c>
      <c r="C42" s="10">
        <v>5.5903349282296642</v>
      </c>
      <c r="D42" s="10">
        <v>0.30066666666666669</v>
      </c>
      <c r="E42" s="10">
        <v>4.8809497206703902</v>
      </c>
      <c r="F42" s="10">
        <v>5.2262430939226512</v>
      </c>
      <c r="G42" s="10">
        <v>0.3440952380952379</v>
      </c>
      <c r="H42" s="10">
        <v>5.5195483870967745</v>
      </c>
      <c r="I42" s="10">
        <v>5.8019134259259273</v>
      </c>
      <c r="J42" s="10">
        <v>0.34655308641975302</v>
      </c>
    </row>
    <row r="43" spans="1:10">
      <c r="A43" s="18" t="s">
        <v>512</v>
      </c>
      <c r="B43" s="10">
        <v>5.1443902439024392</v>
      </c>
      <c r="C43" s="10">
        <v>5.2088095238095242</v>
      </c>
      <c r="D43" s="10">
        <v>0.18690476190476193</v>
      </c>
      <c r="E43" s="10">
        <v>4.8719999999999999</v>
      </c>
      <c r="F43" s="10">
        <v>5.0622222222222213</v>
      </c>
      <c r="G43" s="10">
        <v>0.2790476190476191</v>
      </c>
      <c r="H43" s="10">
        <v>5.2175000000000011</v>
      </c>
      <c r="I43" s="10">
        <v>5.6203225806451602</v>
      </c>
      <c r="J43" s="10">
        <v>0.17309523809523808</v>
      </c>
    </row>
  </sheetData>
  <mergeCells count="7">
    <mergeCell ref="B6:D7"/>
    <mergeCell ref="E6:G7"/>
    <mergeCell ref="H6:J7"/>
    <mergeCell ref="A6:A7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ISCE 2016-2017</vt:lpstr>
      <vt:lpstr>ISCE 2017-MMA 2017</vt:lpstr>
      <vt:lpstr>PROMEDIOS ISCE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Castañeda Ricaute</dc:creator>
  <cp:lastModifiedBy>DELL</cp:lastModifiedBy>
  <dcterms:created xsi:type="dcterms:W3CDTF">2017-05-25T20:29:29Z</dcterms:created>
  <dcterms:modified xsi:type="dcterms:W3CDTF">2019-07-31T20:43:27Z</dcterms:modified>
</cp:coreProperties>
</file>